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14355" windowHeight="8745" tabRatio="828"/>
  </bookViews>
  <sheets>
    <sheet name="Deckblatt" sheetId="1" r:id="rId1"/>
    <sheet name="Inhalt" sheetId="2" r:id="rId2"/>
    <sheet name="Vorbemerkung" sheetId="3" r:id="rId3"/>
    <sheet name="1.1" sheetId="4" r:id="rId4"/>
    <sheet name="1.2" sheetId="5" r:id="rId5"/>
    <sheet name="2.1" sheetId="6" r:id="rId6"/>
    <sheet name="2.2" sheetId="7" r:id="rId7"/>
    <sheet name="2.3" sheetId="8" r:id="rId8"/>
    <sheet name="2.4" sheetId="9" r:id="rId9"/>
    <sheet name="2.5" sheetId="10" r:id="rId10"/>
    <sheet name="2.6" sheetId="11" r:id="rId11"/>
    <sheet name="2.7" sheetId="12" r:id="rId12"/>
    <sheet name="2.8" sheetId="13" r:id="rId13"/>
    <sheet name="2.9" sheetId="14" r:id="rId14"/>
    <sheet name="3.1" sheetId="15" r:id="rId15"/>
    <sheet name="3.2" sheetId="16" r:id="rId16"/>
    <sheet name="3.3" sheetId="17" r:id="rId17"/>
    <sheet name="4.1" sheetId="18" r:id="rId18"/>
    <sheet name="4.2" sheetId="19" r:id="rId19"/>
    <sheet name="4.3" sheetId="20" r:id="rId20"/>
    <sheet name="4.4" sheetId="21" r:id="rId21"/>
    <sheet name="Fußnotenerläut." sheetId="22" r:id="rId22"/>
  </sheets>
  <definedNames>
    <definedName name="_GoBack" localSheetId="12">'2.8'!#REF!</definedName>
    <definedName name="_GoBack" localSheetId="13">'2.9'!#REF!</definedName>
    <definedName name="_GoBack" localSheetId="14">'3.1'!#REF!</definedName>
    <definedName name="_Hlk292187990" localSheetId="8">'2.4'!#REF!</definedName>
    <definedName name="_Hlk292187990" localSheetId="9">'2.5'!#REF!</definedName>
    <definedName name="_Hlk292187990" localSheetId="10">'2.6'!#REF!</definedName>
    <definedName name="_Hlk292187990" localSheetId="11">'2.7'!#REF!</definedName>
    <definedName name="_Hlk292187990" localSheetId="12">'2.8'!#REF!</definedName>
    <definedName name="_Hlk292187990" localSheetId="13">'2.9'!#REF!</definedName>
    <definedName name="_Hlk292187990" localSheetId="14">'3.1'!#REF!</definedName>
    <definedName name="_Hlk292187990" localSheetId="16">'3.3'!#REF!</definedName>
    <definedName name="_Hlk292187990" localSheetId="17">'4.1'!#REF!</definedName>
    <definedName name="_Hlk292187990" localSheetId="18">'4.2'!#REF!</definedName>
    <definedName name="_Hlk292187990" localSheetId="19">'4.3'!#REF!</definedName>
    <definedName name="_Hlk292187990" localSheetId="20">'4.4'!#REF!</definedName>
    <definedName name="_Toc184798279" localSheetId="3">'1.1'!$B$3</definedName>
    <definedName name="_Toc184798279" localSheetId="2">Vorbemerkung!#REF!</definedName>
    <definedName name="_Toc184798283" localSheetId="3">'1.1'!$B$10</definedName>
    <definedName name="_Toc184798283" localSheetId="2">Vorbemerkung!#REF!</definedName>
    <definedName name="_Toc184798286" localSheetId="3">'1.1'!$B$11</definedName>
    <definedName name="_Toc184798286" localSheetId="2">Vorbemerkung!#REF!</definedName>
    <definedName name="_Toc184798287" localSheetId="3">'1.1'!#REF!</definedName>
    <definedName name="_Toc184798287" localSheetId="2">Vorbemerkung!#REF!</definedName>
    <definedName name="_Toc184798290" localSheetId="3">'1.1'!$B$14</definedName>
    <definedName name="_Toc184798290" localSheetId="2">Vorbemerkung!#REF!</definedName>
    <definedName name="_Toc184798293" localSheetId="3">'1.1'!$B$15</definedName>
    <definedName name="_Toc184798293" localSheetId="2">Vorbemerkung!#REF!</definedName>
    <definedName name="_Toc184798294" localSheetId="3">'1.1'!$B$17</definedName>
    <definedName name="_Toc184798294" localSheetId="2">Vorbemerkung!#REF!</definedName>
    <definedName name="_Toc184798297" localSheetId="3">'1.1'!$B$18</definedName>
    <definedName name="_Toc184798297" localSheetId="2">Vorbemerkung!#REF!</definedName>
    <definedName name="_Toc184798300" localSheetId="3">'1.1'!$B$20</definedName>
    <definedName name="_Toc184798300" localSheetId="2">Vorbemerkung!#REF!</definedName>
    <definedName name="_Toc184798303" localSheetId="3">'1.1'!$B$21</definedName>
    <definedName name="_Toc184798303" localSheetId="2">Vorbemerkung!#REF!</definedName>
    <definedName name="_Toc184798306" localSheetId="3">'1.1'!$B$23</definedName>
    <definedName name="_Toc184798306" localSheetId="2">Vorbemerkung!#REF!</definedName>
    <definedName name="_Toc184798309" localSheetId="3">'1.1'!$B$24</definedName>
    <definedName name="_Toc184798309" localSheetId="2">Vorbemerkung!#REF!</definedName>
    <definedName name="_Toc184798312" localSheetId="3">'1.1'!$B$26</definedName>
    <definedName name="_Toc184798312" localSheetId="2">Vorbemerkung!#REF!</definedName>
    <definedName name="_Toc184798315" localSheetId="3">'1.1'!$B$27</definedName>
    <definedName name="_Toc184798315" localSheetId="2">Vorbemerkung!#REF!</definedName>
    <definedName name="_Toc296928600" localSheetId="3">'1.1'!#REF!</definedName>
    <definedName name="_Toc296928600" localSheetId="2">Vorbemerkung!#REF!</definedName>
    <definedName name="_Toc296928601" localSheetId="4">'1.2'!$C$2</definedName>
    <definedName name="_Toc296928601" localSheetId="5">'2.1'!#REF!</definedName>
    <definedName name="_Toc296928603" localSheetId="6">'2.2'!#REF!</definedName>
    <definedName name="_Toc296928603" localSheetId="15">'3.2'!#REF!</definedName>
    <definedName name="_Toc296928604" localSheetId="7">'2.3'!#REF!</definedName>
    <definedName name="_Toc296928605" localSheetId="8">'2.4'!#REF!</definedName>
    <definedName name="_Toc296928605" localSheetId="9">'2.5'!#REF!</definedName>
    <definedName name="_Toc296928605" localSheetId="10">'2.6'!#REF!</definedName>
    <definedName name="_Toc296928605" localSheetId="11">'2.7'!#REF!</definedName>
    <definedName name="_Toc296928605" localSheetId="12">'2.8'!#REF!</definedName>
    <definedName name="_Toc296928605" localSheetId="13">'2.9'!#REF!</definedName>
    <definedName name="_Toc296928605" localSheetId="14">'3.1'!#REF!</definedName>
    <definedName name="_Toc296928605" localSheetId="16">'3.3'!#REF!</definedName>
    <definedName name="_Toc296928605" localSheetId="17">'4.1'!$C$1</definedName>
    <definedName name="_Toc296928605" localSheetId="18">'4.2'!$C$1</definedName>
    <definedName name="_Toc296928605" localSheetId="19">'4.3'!#REF!</definedName>
    <definedName name="_Toc296928605" localSheetId="20">'4.4'!#REF!</definedName>
    <definedName name="_Toc296928608" localSheetId="12">'2.8'!#REF!</definedName>
    <definedName name="_Toc296928608" localSheetId="13">'2.9'!#REF!</definedName>
    <definedName name="_Toc296928608" localSheetId="14">'3.1'!#REF!</definedName>
    <definedName name="_xlnm.Print_Titles" localSheetId="5">'2.1'!$A:$B,'2.1'!$1:$12</definedName>
    <definedName name="_xlnm.Print_Titles" localSheetId="8">'2.4'!$A:$B,'2.4'!$1:$14</definedName>
    <definedName name="_xlnm.Print_Titles" localSheetId="9">'2.5'!$A:$B,'2.5'!$1:$13</definedName>
    <definedName name="_xlnm.Print_Titles" localSheetId="10">'2.6'!$A:$B,'2.6'!$1:$7</definedName>
    <definedName name="_xlnm.Print_Titles" localSheetId="11">'2.7'!$A:$B,'2.7'!$1:$7</definedName>
    <definedName name="_xlnm.Print_Titles" localSheetId="12">'2.8'!$A:$B,'2.8'!$1:$11</definedName>
    <definedName name="_xlnm.Print_Titles" localSheetId="13">'2.9'!$1:$9</definedName>
    <definedName name="_xlnm.Print_Titles" localSheetId="14">'3.1'!$A:$B,'3.1'!$1:$10</definedName>
    <definedName name="_xlnm.Print_Titles" localSheetId="15">'3.2'!$1:$10</definedName>
    <definedName name="_xlnm.Print_Titles" localSheetId="16">'3.3'!$A:$B,'3.3'!$1:$12</definedName>
    <definedName name="_xlnm.Print_Titles" localSheetId="17">'4.1'!$A:$B</definedName>
    <definedName name="_xlnm.Print_Titles" localSheetId="18">'4.2'!$A:$B</definedName>
    <definedName name="Print_Area" localSheetId="10">'2.6'!$A$1:$O$62</definedName>
    <definedName name="Print_Titles" localSheetId="5">'2.1'!$A:$B,'2.1'!$1:$12</definedName>
    <definedName name="Print_Titles" localSheetId="8">'2.4'!$A:$B</definedName>
    <definedName name="Print_Titles" localSheetId="9">'2.5'!$A:$B</definedName>
    <definedName name="Print_Titles" localSheetId="10">'2.6'!$A:$B,'2.6'!$1:$7</definedName>
    <definedName name="Print_Titles" localSheetId="11">'2.7'!$A:$B,'2.7'!$1:$7</definedName>
    <definedName name="Print_Titles" localSheetId="12">'2.8'!$A:$B,'2.8'!$1:$11</definedName>
    <definedName name="Print_Titles" localSheetId="13">'2.9'!$A:$B,'2.9'!$1:$9</definedName>
    <definedName name="Print_Titles" localSheetId="14">'3.1'!$A:$B,'3.1'!$1:$10</definedName>
    <definedName name="Print_Titles" localSheetId="15">'3.2'!$A:$B,'3.2'!$1:$10</definedName>
    <definedName name="Print_Titles" localSheetId="16">'3.3'!$A:$B</definedName>
    <definedName name="Print_Titles" localSheetId="17">'4.1'!$A:$B,'4.1'!$1:$16</definedName>
    <definedName name="Print_Titles" localSheetId="18">'4.2'!$A:$B,'4.2'!$1:$16</definedName>
    <definedName name="Z_4EB240A1_BEFB_4503_95B5_55CB3DDD9EC3_.wvu.PrintArea" localSheetId="10" hidden="1">'2.6'!$A$1:$O$62</definedName>
    <definedName name="Z_4EB240A1_BEFB_4503_95B5_55CB3DDD9EC3_.wvu.PrintArea" localSheetId="12" hidden="1">'2.8'!$A$1:$Q$116</definedName>
    <definedName name="Z_4EB240A1_BEFB_4503_95B5_55CB3DDD9EC3_.wvu.PrintArea" localSheetId="20" hidden="1">'4.4'!$A$1:$F$64</definedName>
    <definedName name="Z_4EB240A1_BEFB_4503_95B5_55CB3DDD9EC3_.wvu.PrintTitles" localSheetId="5" hidden="1">'2.1'!$A:$B,'2.1'!$1:$12</definedName>
    <definedName name="Z_4EB240A1_BEFB_4503_95B5_55CB3DDD9EC3_.wvu.PrintTitles" localSheetId="8" hidden="1">'2.4'!$A:$B</definedName>
    <definedName name="Z_4EB240A1_BEFB_4503_95B5_55CB3DDD9EC3_.wvu.PrintTitles" localSheetId="9" hidden="1">'2.5'!$A:$B</definedName>
    <definedName name="Z_4EB240A1_BEFB_4503_95B5_55CB3DDD9EC3_.wvu.PrintTitles" localSheetId="10" hidden="1">'2.6'!$A:$B,'2.6'!$1:$7</definedName>
    <definedName name="Z_4EB240A1_BEFB_4503_95B5_55CB3DDD9EC3_.wvu.PrintTitles" localSheetId="11" hidden="1">'2.7'!$A:$B,'2.7'!$1:$7</definedName>
    <definedName name="Z_4EB240A1_BEFB_4503_95B5_55CB3DDD9EC3_.wvu.PrintTitles" localSheetId="12" hidden="1">'2.8'!$A:$B,'2.8'!$1:$11</definedName>
    <definedName name="Z_4EB240A1_BEFB_4503_95B5_55CB3DDD9EC3_.wvu.PrintTitles" localSheetId="13" hidden="1">'2.9'!$A:$B,'2.9'!$1:$9</definedName>
    <definedName name="Z_4EB240A1_BEFB_4503_95B5_55CB3DDD9EC3_.wvu.PrintTitles" localSheetId="14" hidden="1">'3.1'!$A:$B,'3.1'!$1:$10</definedName>
    <definedName name="Z_4EB240A1_BEFB_4503_95B5_55CB3DDD9EC3_.wvu.PrintTitles" localSheetId="15" hidden="1">'3.2'!$A:$B,'3.2'!$1:$10</definedName>
    <definedName name="Z_4EB240A1_BEFB_4503_95B5_55CB3DDD9EC3_.wvu.PrintTitles" localSheetId="16" hidden="1">'3.3'!$A:$B</definedName>
    <definedName name="Z_4EB240A1_BEFB_4503_95B5_55CB3DDD9EC3_.wvu.PrintTitles" localSheetId="17" hidden="1">'4.1'!$A:$B,'4.1'!$1:$16</definedName>
    <definedName name="Z_4EB240A1_BEFB_4503_95B5_55CB3DDD9EC3_.wvu.PrintTitles" localSheetId="18" hidden="1">'4.2'!$A:$B,'4.2'!$1:$16</definedName>
    <definedName name="Z_CDB72715_EA28_4B20_A08E_C04F71FAA0D1_.wvu.PrintArea" localSheetId="10" hidden="1">'2.6'!$A$1:$O$62</definedName>
    <definedName name="Z_CDB72715_EA28_4B20_A08E_C04F71FAA0D1_.wvu.PrintArea" localSheetId="12" hidden="1">'2.8'!$A$1:$Q$116</definedName>
    <definedName name="Z_CDB72715_EA28_4B20_A08E_C04F71FAA0D1_.wvu.PrintArea" localSheetId="20" hidden="1">'4.4'!$A$1:$F$64</definedName>
    <definedName name="Z_CDB72715_EA28_4B20_A08E_C04F71FAA0D1_.wvu.PrintTitles" localSheetId="5" hidden="1">'2.1'!$A:$B,'2.1'!$1:$12</definedName>
    <definedName name="Z_CDB72715_EA28_4B20_A08E_C04F71FAA0D1_.wvu.PrintTitles" localSheetId="8" hidden="1">'2.4'!$A:$B</definedName>
    <definedName name="Z_CDB72715_EA28_4B20_A08E_C04F71FAA0D1_.wvu.PrintTitles" localSheetId="9" hidden="1">'2.5'!$A:$B</definedName>
    <definedName name="Z_CDB72715_EA28_4B20_A08E_C04F71FAA0D1_.wvu.PrintTitles" localSheetId="10" hidden="1">'2.6'!$A:$B,'2.6'!$1:$7</definedName>
    <definedName name="Z_CDB72715_EA28_4B20_A08E_C04F71FAA0D1_.wvu.PrintTitles" localSheetId="11" hidden="1">'2.7'!$A:$B,'2.7'!$1:$7</definedName>
    <definedName name="Z_CDB72715_EA28_4B20_A08E_C04F71FAA0D1_.wvu.PrintTitles" localSheetId="12" hidden="1">'2.8'!$A:$B,'2.8'!$1:$11</definedName>
    <definedName name="Z_CDB72715_EA28_4B20_A08E_C04F71FAA0D1_.wvu.PrintTitles" localSheetId="13" hidden="1">'2.9'!$A:$B,'2.9'!$1:$9</definedName>
    <definedName name="Z_CDB72715_EA28_4B20_A08E_C04F71FAA0D1_.wvu.PrintTitles" localSheetId="14" hidden="1">'3.1'!$A:$B,'3.1'!$1:$10</definedName>
    <definedName name="Z_CDB72715_EA28_4B20_A08E_C04F71FAA0D1_.wvu.PrintTitles" localSheetId="15" hidden="1">'3.2'!$A:$B,'3.2'!$1:$10</definedName>
    <definedName name="Z_CDB72715_EA28_4B20_A08E_C04F71FAA0D1_.wvu.PrintTitles" localSheetId="16" hidden="1">'3.3'!$A:$B</definedName>
    <definedName name="Z_CDB72715_EA28_4B20_A08E_C04F71FAA0D1_.wvu.PrintTitles" localSheetId="17" hidden="1">'4.1'!$A:$B,'4.1'!$1:$16</definedName>
    <definedName name="Z_CDB72715_EA28_4B20_A08E_C04F71FAA0D1_.wvu.PrintTitles" localSheetId="18" hidden="1">'4.2'!$A:$B,'4.2'!$1:$16</definedName>
  </definedNames>
  <calcPr calcId="162913"/>
  <customWorkbookViews>
    <customWorkbookView name="Teichert, Marion - Persönliche Ansicht" guid="{CDB72715-EA28-4B20-A08E-C04F71FAA0D1}" mergeInterval="0" personalView="1" maximized="1" xWindow="1912" yWindow="-8" windowWidth="1936" windowHeight="1056" tabRatio="828" activeSheetId="6"/>
    <customWorkbookView name="Fromm, Dorit - Persönliche Ansicht" guid="{4EB240A1-BEFB-4503-95B5-55CB3DDD9EC3}" mergeInterval="0" personalView="1" maximized="1" xWindow="-8" yWindow="-8" windowWidth="1936" windowHeight="1056" tabRatio="828" activeSheetId="6"/>
  </customWorkbookViews>
</workbook>
</file>

<file path=xl/calcChain.xml><?xml version="1.0" encoding="utf-8"?>
<calcChain xmlns="http://schemas.openxmlformats.org/spreadsheetml/2006/main">
  <c r="A11" i="5" l="1"/>
  <c r="A12" i="5"/>
  <c r="A13" i="5"/>
  <c r="A14" i="5"/>
  <c r="A15" i="5"/>
  <c r="A16" i="5"/>
  <c r="A17" i="5"/>
  <c r="A18" i="5"/>
  <c r="A19" i="5"/>
  <c r="A20" i="5"/>
  <c r="A36" i="5"/>
  <c r="A37" i="5"/>
  <c r="A40" i="5"/>
  <c r="A52" i="5"/>
  <c r="A55" i="5"/>
  <c r="A56" i="5"/>
  <c r="A59" i="5"/>
  <c r="A71" i="5"/>
  <c r="A74" i="5"/>
  <c r="A75" i="5"/>
  <c r="A16" i="10" l="1"/>
  <c r="A17" i="10"/>
  <c r="A18" i="10"/>
  <c r="A19" i="10"/>
  <c r="A20" i="10"/>
  <c r="A21" i="10"/>
  <c r="A22" i="10"/>
  <c r="A23" i="10"/>
  <c r="A24" i="10"/>
  <c r="A25" i="10"/>
  <c r="A26" i="10"/>
  <c r="A27" i="10"/>
  <c r="A28" i="10"/>
  <c r="A29" i="10"/>
  <c r="A30" i="10"/>
  <c r="A31" i="10"/>
  <c r="A32" i="10"/>
  <c r="A33" i="10"/>
  <c r="A34" i="10"/>
  <c r="A35" i="10"/>
  <c r="A36" i="10"/>
  <c r="A37" i="10"/>
  <c r="A38" i="10"/>
  <c r="A39" i="10"/>
  <c r="A40" i="10"/>
  <c r="A21" i="21" l="1"/>
  <c r="A20" i="21"/>
  <c r="A19" i="21"/>
  <c r="A18" i="21"/>
  <c r="A17" i="21"/>
  <c r="A16" i="21"/>
  <c r="A15" i="21"/>
  <c r="A14" i="21"/>
  <c r="A13" i="21"/>
  <c r="A12" i="21"/>
  <c r="A11" i="21"/>
  <c r="A21" i="20"/>
  <c r="A20" i="20"/>
  <c r="A19" i="20"/>
  <c r="A18" i="20"/>
  <c r="A17" i="20"/>
  <c r="A16" i="20"/>
  <c r="A15" i="20"/>
  <c r="A14" i="20"/>
  <c r="A13" i="20"/>
  <c r="A12" i="20"/>
  <c r="A11" i="20"/>
  <c r="A28" i="19"/>
  <c r="A27" i="19"/>
  <c r="A26" i="19"/>
  <c r="A25" i="19"/>
  <c r="A24" i="19"/>
  <c r="A23" i="19"/>
  <c r="A22" i="19"/>
  <c r="A21" i="19"/>
  <c r="A20" i="19"/>
  <c r="A19" i="19"/>
  <c r="A18" i="19"/>
  <c r="A28" i="18"/>
  <c r="A27" i="18"/>
  <c r="A26" i="18"/>
  <c r="A25" i="18"/>
  <c r="A24" i="18"/>
  <c r="A23" i="18"/>
  <c r="A22" i="18"/>
  <c r="A21" i="18"/>
  <c r="A20" i="18"/>
  <c r="A19" i="18"/>
  <c r="A18" i="18"/>
  <c r="A48" i="17"/>
  <c r="A47" i="17"/>
  <c r="A46" i="17"/>
  <c r="A45" i="17"/>
  <c r="A44" i="17"/>
  <c r="A43" i="17"/>
  <c r="A42" i="17"/>
  <c r="A41" i="17"/>
  <c r="A40" i="17"/>
  <c r="A39" i="17"/>
  <c r="A38" i="17"/>
  <c r="A37" i="17"/>
  <c r="A36" i="17"/>
  <c r="A35" i="17"/>
  <c r="A34" i="17"/>
  <c r="A33" i="17"/>
  <c r="A32" i="17"/>
  <c r="A31" i="17"/>
  <c r="A30" i="17"/>
  <c r="A29" i="17"/>
  <c r="A28" i="17"/>
  <c r="A27" i="17"/>
  <c r="A26" i="17"/>
  <c r="A25" i="17"/>
  <c r="A24" i="17"/>
  <c r="A23" i="17"/>
  <c r="A22" i="17"/>
  <c r="A21" i="17"/>
  <c r="A20" i="17"/>
  <c r="A19" i="17"/>
  <c r="A18" i="17"/>
  <c r="A17" i="17"/>
  <c r="A16" i="17"/>
  <c r="A15" i="17"/>
  <c r="A14" i="17"/>
  <c r="A79" i="16"/>
  <c r="A78" i="16"/>
  <c r="A77" i="16"/>
  <c r="A76" i="16"/>
  <c r="A75" i="16"/>
  <c r="A74" i="16"/>
  <c r="A73" i="16"/>
  <c r="A72" i="16"/>
  <c r="A71" i="16"/>
  <c r="A70" i="16"/>
  <c r="A69" i="16"/>
  <c r="A68" i="16"/>
  <c r="A67" i="16"/>
  <c r="A66" i="16"/>
  <c r="A65" i="16"/>
  <c r="A64" i="16"/>
  <c r="A63" i="16"/>
  <c r="A62" i="16"/>
  <c r="A61" i="16"/>
  <c r="A60" i="16"/>
  <c r="A59" i="16"/>
  <c r="A58" i="16"/>
  <c r="A57" i="16"/>
  <c r="A56" i="16"/>
  <c r="A55" i="16"/>
  <c r="A54" i="16"/>
  <c r="A53" i="16"/>
  <c r="A52" i="16"/>
  <c r="A51" i="16"/>
  <c r="A50" i="16"/>
  <c r="A49" i="16"/>
  <c r="A48" i="16"/>
  <c r="A47" i="16"/>
  <c r="A46" i="16"/>
  <c r="A45" i="16"/>
  <c r="A44" i="16"/>
  <c r="A43" i="16"/>
  <c r="A42" i="16"/>
  <c r="A41" i="16"/>
  <c r="A40" i="16"/>
  <c r="A39" i="16"/>
  <c r="A38" i="16"/>
  <c r="A37" i="16"/>
  <c r="A36" i="16"/>
  <c r="A35" i="16"/>
  <c r="A34" i="16"/>
  <c r="A33" i="16"/>
  <c r="A32" i="16"/>
  <c r="A31" i="16"/>
  <c r="A30" i="16"/>
  <c r="A29" i="16"/>
  <c r="A28" i="16"/>
  <c r="A27" i="16"/>
  <c r="A26" i="16"/>
  <c r="A25" i="16"/>
  <c r="A24" i="16"/>
  <c r="A23" i="16"/>
  <c r="A22" i="16"/>
  <c r="A21" i="16"/>
  <c r="A20" i="16"/>
  <c r="A19" i="16"/>
  <c r="A18" i="16"/>
  <c r="A17" i="16"/>
  <c r="A16" i="16"/>
  <c r="A15" i="16"/>
  <c r="A14" i="16"/>
  <c r="A13" i="16"/>
  <c r="A12" i="16"/>
  <c r="A115" i="15"/>
  <c r="A114" i="15"/>
  <c r="A113" i="15"/>
  <c r="A112" i="15"/>
  <c r="A111" i="15"/>
  <c r="A110" i="15"/>
  <c r="A109" i="15"/>
  <c r="A108" i="15"/>
  <c r="A107" i="15"/>
  <c r="A106" i="15"/>
  <c r="A105" i="15"/>
  <c r="A104" i="15"/>
  <c r="A103" i="15"/>
  <c r="A102" i="15"/>
  <c r="A101" i="15"/>
  <c r="A100" i="15"/>
  <c r="A99" i="15"/>
  <c r="A98" i="15"/>
  <c r="A97" i="15"/>
  <c r="A96" i="15"/>
  <c r="A95" i="15"/>
  <c r="A94" i="15"/>
  <c r="A93" i="15"/>
  <c r="A92" i="15"/>
  <c r="A91" i="15"/>
  <c r="A90" i="15"/>
  <c r="A89" i="15"/>
  <c r="A88" i="15"/>
  <c r="A87" i="15"/>
  <c r="A86" i="15"/>
  <c r="A85" i="15"/>
  <c r="A84" i="15"/>
  <c r="A83" i="15"/>
  <c r="A82" i="15"/>
  <c r="A81" i="15"/>
  <c r="A80" i="15"/>
  <c r="A79" i="15"/>
  <c r="A78" i="15"/>
  <c r="A77" i="15"/>
  <c r="A76" i="15"/>
  <c r="A75" i="15"/>
  <c r="A74" i="15"/>
  <c r="A73" i="15"/>
  <c r="A72" i="15"/>
  <c r="A71" i="15"/>
  <c r="A70" i="15"/>
  <c r="A69" i="15"/>
  <c r="A68" i="15"/>
  <c r="A67" i="15"/>
  <c r="A66" i="15"/>
  <c r="A65" i="15"/>
  <c r="A64" i="15"/>
  <c r="A63" i="15"/>
  <c r="A62" i="15"/>
  <c r="A61" i="15"/>
  <c r="A60" i="15"/>
  <c r="A59" i="15"/>
  <c r="A58" i="15"/>
  <c r="A57" i="15"/>
  <c r="A56" i="15"/>
  <c r="A55" i="15"/>
  <c r="A54" i="15"/>
  <c r="A53" i="15"/>
  <c r="A52" i="15"/>
  <c r="A51" i="15"/>
  <c r="A50" i="15"/>
  <c r="A49" i="15"/>
  <c r="A48" i="15"/>
  <c r="A47" i="15"/>
  <c r="A46" i="15"/>
  <c r="A45" i="15"/>
  <c r="A44" i="15"/>
  <c r="A43" i="15"/>
  <c r="A42" i="15"/>
  <c r="A41" i="15"/>
  <c r="A40" i="15"/>
  <c r="A39" i="15"/>
  <c r="A38" i="15"/>
  <c r="A37" i="15"/>
  <c r="A36" i="15"/>
  <c r="A35" i="15"/>
  <c r="A34" i="15"/>
  <c r="A33" i="15"/>
  <c r="A32" i="15"/>
  <c r="A31" i="15"/>
  <c r="A30" i="15"/>
  <c r="A29" i="15"/>
  <c r="A28" i="15"/>
  <c r="A27" i="15"/>
  <c r="A26" i="15"/>
  <c r="A25" i="15"/>
  <c r="A24" i="15"/>
  <c r="A23" i="15"/>
  <c r="A22" i="15"/>
  <c r="A21" i="15"/>
  <c r="A20" i="15"/>
  <c r="A19" i="15"/>
  <c r="A18" i="15"/>
  <c r="A17" i="15"/>
  <c r="A16" i="15"/>
  <c r="A15" i="15"/>
  <c r="A14" i="15"/>
  <c r="A13" i="15"/>
  <c r="A12" i="15"/>
  <c r="A11" i="15"/>
  <c r="A93" i="14"/>
  <c r="A92" i="14"/>
  <c r="A91" i="14"/>
  <c r="A90" i="14"/>
  <c r="A89" i="14"/>
  <c r="A88" i="14"/>
  <c r="A87" i="14"/>
  <c r="A86" i="14"/>
  <c r="A85" i="14"/>
  <c r="A84" i="14"/>
  <c r="A83" i="14"/>
  <c r="A82" i="14"/>
  <c r="A81" i="14"/>
  <c r="A80" i="14"/>
  <c r="A79" i="14"/>
  <c r="A78" i="14"/>
  <c r="A77" i="14"/>
  <c r="A76" i="14"/>
  <c r="A75" i="14"/>
  <c r="A74" i="14"/>
  <c r="A73" i="14"/>
  <c r="A72" i="14"/>
  <c r="A71" i="14"/>
  <c r="A70" i="14"/>
  <c r="A69" i="14"/>
  <c r="A68" i="14"/>
  <c r="A67" i="14"/>
  <c r="A66" i="14"/>
  <c r="A65" i="14"/>
  <c r="A64" i="14"/>
  <c r="A63" i="14"/>
  <c r="A62" i="14"/>
  <c r="A61" i="14"/>
  <c r="A60" i="14"/>
  <c r="A59" i="14"/>
  <c r="A58" i="14"/>
  <c r="A57" i="14"/>
  <c r="A56" i="14"/>
  <c r="A55" i="14"/>
  <c r="A54" i="14"/>
  <c r="A53" i="14"/>
  <c r="A52" i="14"/>
  <c r="A51" i="14"/>
  <c r="A50" i="14"/>
  <c r="A49" i="14"/>
  <c r="A48" i="14"/>
  <c r="A47" i="14"/>
  <c r="A46" i="14"/>
  <c r="A45" i="14"/>
  <c r="A44" i="14"/>
  <c r="A43" i="14"/>
  <c r="A42" i="14"/>
  <c r="A41" i="14"/>
  <c r="A40" i="14"/>
  <c r="A39" i="14"/>
  <c r="A38" i="14"/>
  <c r="A37" i="14"/>
  <c r="A36" i="14"/>
  <c r="A35" i="14"/>
  <c r="A34" i="14"/>
  <c r="A33" i="14"/>
  <c r="A32" i="14"/>
  <c r="A31" i="14"/>
  <c r="A30" i="14"/>
  <c r="A29" i="14"/>
  <c r="A28" i="14"/>
  <c r="A27" i="14"/>
  <c r="A26" i="14"/>
  <c r="A25" i="14"/>
  <c r="A24" i="14"/>
  <c r="A23" i="14"/>
  <c r="A22" i="14"/>
  <c r="A21" i="14"/>
  <c r="A20" i="14"/>
  <c r="A19" i="14"/>
  <c r="A18" i="14"/>
  <c r="A17" i="14"/>
  <c r="A16" i="14"/>
  <c r="A15" i="14"/>
  <c r="A14" i="14"/>
  <c r="A13" i="14"/>
  <c r="A12" i="14"/>
  <c r="A11" i="14"/>
  <c r="A116" i="13"/>
  <c r="A115" i="13"/>
  <c r="A114" i="13"/>
  <c r="A113" i="13"/>
  <c r="A112" i="13"/>
  <c r="A111" i="13"/>
  <c r="A110" i="13"/>
  <c r="A109" i="13"/>
  <c r="A108" i="13"/>
  <c r="A107" i="13"/>
  <c r="A106" i="13"/>
  <c r="A105" i="13"/>
  <c r="A104" i="13"/>
  <c r="A103" i="13"/>
  <c r="A102" i="13"/>
  <c r="A101" i="13"/>
  <c r="A100" i="13"/>
  <c r="A99" i="13"/>
  <c r="A98" i="13"/>
  <c r="A97" i="13"/>
  <c r="A96" i="13"/>
  <c r="A95" i="13"/>
  <c r="A94" i="13"/>
  <c r="A93" i="13"/>
  <c r="A92" i="13"/>
  <c r="A91" i="13"/>
  <c r="A90" i="13"/>
  <c r="A89" i="13"/>
  <c r="A88" i="13"/>
  <c r="A87" i="13"/>
  <c r="A86" i="13"/>
  <c r="A85" i="13"/>
  <c r="A84" i="13"/>
  <c r="A83" i="13"/>
  <c r="A82" i="13"/>
  <c r="A81" i="13"/>
  <c r="A80" i="13"/>
  <c r="A79" i="13"/>
  <c r="A78" i="13"/>
  <c r="A77" i="13"/>
  <c r="A76" i="13"/>
  <c r="A75" i="13"/>
  <c r="A74" i="13"/>
  <c r="A73" i="13"/>
  <c r="A72" i="13"/>
  <c r="A71" i="13"/>
  <c r="A70" i="13"/>
  <c r="A69" i="13"/>
  <c r="A68" i="13"/>
  <c r="A67" i="13"/>
  <c r="A66" i="13"/>
  <c r="A65" i="13"/>
  <c r="A64" i="13"/>
  <c r="A63" i="13"/>
  <c r="A62" i="13"/>
  <c r="A61" i="13"/>
  <c r="A60" i="13"/>
  <c r="A59" i="13"/>
  <c r="A58" i="13"/>
  <c r="A57" i="13"/>
  <c r="A56" i="13"/>
  <c r="A55" i="13"/>
  <c r="A54" i="13"/>
  <c r="A53" i="13"/>
  <c r="A52" i="13"/>
  <c r="A51" i="13"/>
  <c r="A50" i="13"/>
  <c r="A49" i="13"/>
  <c r="A48" i="13"/>
  <c r="A47" i="13"/>
  <c r="A46" i="13"/>
  <c r="A45" i="13"/>
  <c r="A44" i="13"/>
  <c r="A43" i="13"/>
  <c r="A42" i="13"/>
  <c r="A41" i="13"/>
  <c r="A40" i="13"/>
  <c r="A39" i="13"/>
  <c r="A38" i="13"/>
  <c r="A37" i="13"/>
  <c r="A36" i="13"/>
  <c r="A35" i="13"/>
  <c r="A34" i="13"/>
  <c r="A33" i="13"/>
  <c r="A32" i="13"/>
  <c r="A31" i="13"/>
  <c r="A30" i="13"/>
  <c r="A29" i="13"/>
  <c r="A28" i="13"/>
  <c r="A27" i="13"/>
  <c r="A26" i="13"/>
  <c r="A25" i="13"/>
  <c r="A24" i="13"/>
  <c r="A23" i="13"/>
  <c r="A22" i="13"/>
  <c r="A21" i="13"/>
  <c r="A20" i="13"/>
  <c r="A19" i="13"/>
  <c r="A18" i="13"/>
  <c r="A17" i="13"/>
  <c r="A16" i="13"/>
  <c r="A15" i="13"/>
  <c r="A14" i="13"/>
  <c r="A13" i="13"/>
  <c r="A58" i="12"/>
  <c r="A57" i="12"/>
  <c r="A56" i="12"/>
  <c r="A55" i="12"/>
  <c r="A54" i="12"/>
  <c r="A53" i="12"/>
  <c r="A52" i="12"/>
  <c r="A51" i="12"/>
  <c r="A50" i="12"/>
  <c r="A49" i="12"/>
  <c r="A48" i="12"/>
  <c r="A47" i="12"/>
  <c r="A46" i="12"/>
  <c r="A45" i="12"/>
  <c r="A44" i="12"/>
  <c r="A43" i="12"/>
  <c r="A42" i="12"/>
  <c r="A41" i="12"/>
  <c r="A40" i="12"/>
  <c r="A39" i="12"/>
  <c r="A38" i="12"/>
  <c r="A37" i="12"/>
  <c r="A36" i="12"/>
  <c r="A35" i="12"/>
  <c r="A34" i="12"/>
  <c r="A33" i="12"/>
  <c r="A32" i="12"/>
  <c r="A31" i="12"/>
  <c r="A30" i="12"/>
  <c r="A29" i="12"/>
  <c r="A28" i="12"/>
  <c r="A27" i="12"/>
  <c r="A26" i="12"/>
  <c r="A25" i="12"/>
  <c r="A24" i="12"/>
  <c r="A23" i="12"/>
  <c r="A22" i="12"/>
  <c r="A21" i="12"/>
  <c r="A20" i="12"/>
  <c r="A19" i="12"/>
  <c r="A18" i="12"/>
  <c r="A17" i="12"/>
  <c r="A16" i="12"/>
  <c r="A15" i="12"/>
  <c r="A14" i="12"/>
  <c r="A13" i="12"/>
  <c r="A12" i="12"/>
  <c r="A11" i="12"/>
  <c r="A10" i="12"/>
  <c r="A9" i="12"/>
  <c r="A34" i="11"/>
  <c r="A33" i="11"/>
  <c r="A32" i="11"/>
  <c r="A31" i="11"/>
  <c r="A30" i="11"/>
  <c r="A29" i="11"/>
  <c r="A28" i="11"/>
  <c r="A27" i="11"/>
  <c r="A26" i="11"/>
  <c r="A25" i="11"/>
  <c r="A24" i="11"/>
  <c r="A23" i="11"/>
  <c r="A22" i="11"/>
  <c r="A21" i="11"/>
  <c r="A20" i="11"/>
  <c r="A19" i="11"/>
  <c r="A18" i="11"/>
  <c r="A17" i="11"/>
  <c r="A16" i="11"/>
  <c r="A15" i="11"/>
  <c r="A14" i="11"/>
  <c r="A13" i="11"/>
  <c r="A12" i="11"/>
  <c r="A11" i="11"/>
  <c r="A10" i="11"/>
  <c r="A9" i="11"/>
  <c r="A15" i="10"/>
  <c r="A38" i="9"/>
  <c r="A37" i="9"/>
  <c r="A36" i="9"/>
  <c r="A35" i="9"/>
  <c r="A34" i="9"/>
  <c r="A33" i="9"/>
  <c r="A32" i="9"/>
  <c r="A31" i="9"/>
  <c r="A30" i="9"/>
  <c r="A29" i="9"/>
  <c r="A28" i="9"/>
  <c r="A27" i="9"/>
  <c r="A26" i="9"/>
  <c r="A25" i="9"/>
  <c r="A24" i="9"/>
  <c r="A23" i="9"/>
  <c r="A22" i="9"/>
  <c r="A21" i="9"/>
  <c r="A20" i="9"/>
  <c r="A19" i="9"/>
  <c r="A18" i="9"/>
  <c r="A17" i="9"/>
  <c r="A16" i="9"/>
  <c r="A60" i="8"/>
  <c r="A59" i="8"/>
  <c r="A58" i="8"/>
  <c r="A57" i="8"/>
  <c r="A56" i="8"/>
  <c r="A55" i="8"/>
  <c r="A54" i="8"/>
  <c r="A53" i="8"/>
  <c r="A52" i="8"/>
  <c r="A51" i="8"/>
  <c r="A50" i="8"/>
  <c r="A49" i="8"/>
  <c r="A48" i="8"/>
  <c r="A47" i="8"/>
  <c r="A46" i="8"/>
  <c r="A45" i="8"/>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80" i="6" l="1"/>
  <c r="A79" i="6"/>
  <c r="A78" i="6"/>
  <c r="A77" i="6"/>
  <c r="A76" i="6"/>
  <c r="A75" i="6"/>
  <c r="A74" i="6"/>
  <c r="A73" i="6"/>
  <c r="A72" i="6"/>
  <c r="A71" i="6"/>
  <c r="A70" i="6"/>
  <c r="A69" i="6"/>
  <c r="A68" i="6"/>
  <c r="A67" i="6"/>
  <c r="A66" i="6"/>
  <c r="A65" i="6"/>
  <c r="A64" i="6"/>
  <c r="A63" i="6"/>
  <c r="A62" i="6"/>
  <c r="A61" i="6"/>
  <c r="A60" i="6"/>
  <c r="A59" i="6"/>
  <c r="A58" i="6"/>
  <c r="A57" i="6"/>
  <c r="A56" i="6"/>
  <c r="A55" i="6"/>
  <c r="A54" i="6"/>
  <c r="A53" i="6"/>
  <c r="A52" i="6"/>
  <c r="A51" i="6"/>
  <c r="A50" i="6"/>
  <c r="A49" i="6"/>
  <c r="A48" i="6"/>
  <c r="A47" i="6"/>
  <c r="A46" i="6"/>
  <c r="A45" i="6"/>
  <c r="A44" i="6"/>
  <c r="A43" i="6"/>
  <c r="A42" i="6"/>
  <c r="A41" i="6"/>
  <c r="A40" i="6"/>
  <c r="A39" i="6"/>
  <c r="A38" i="6"/>
  <c r="A37" i="6"/>
  <c r="A36" i="6"/>
  <c r="A35" i="6"/>
  <c r="A34" i="6"/>
  <c r="A33" i="6"/>
  <c r="A32" i="6"/>
  <c r="A31" i="6"/>
  <c r="A30" i="6"/>
  <c r="A29" i="6"/>
  <c r="A28" i="6"/>
  <c r="A27" i="6"/>
  <c r="A26" i="6"/>
  <c r="A25" i="6"/>
  <c r="A24" i="6"/>
  <c r="A23" i="6"/>
  <c r="A22" i="6"/>
  <c r="A21" i="6"/>
  <c r="A20" i="6"/>
  <c r="A19" i="6"/>
  <c r="A18" i="6"/>
  <c r="A17" i="6"/>
  <c r="A16" i="6"/>
  <c r="A15" i="6"/>
  <c r="A14" i="6"/>
  <c r="A10" i="5"/>
</calcChain>
</file>

<file path=xl/comments1.xml><?xml version="1.0" encoding="utf-8"?>
<comments xmlns="http://schemas.openxmlformats.org/spreadsheetml/2006/main">
  <authors>
    <author>Etzien, Angelika</author>
  </authors>
  <commentList>
    <comment ref="B18" authorId="0" shapeId="0">
      <text>
        <r>
          <rPr>
            <sz val="7"/>
            <color indexed="81"/>
            <rFont val="Calibri"/>
            <family val="2"/>
            <scheme val="minor"/>
          </rPr>
          <t>Anzahl der betreuten Kinder je 100 Kinder der gleichen Altersgruppe.</t>
        </r>
      </text>
    </comment>
    <comment ref="B21" authorId="0" shapeId="0">
      <text>
        <r>
          <rPr>
            <sz val="7"/>
            <color indexed="81"/>
            <rFont val="Calibri"/>
            <family val="2"/>
            <scheme val="minor"/>
          </rPr>
          <t>Anzahl der betreuten Kinder je 100 Kinder der gleichen Altersgruppe.</t>
        </r>
      </text>
    </comment>
    <comment ref="B24" authorId="0" shapeId="0">
      <text>
        <r>
          <rPr>
            <sz val="7"/>
            <color indexed="81"/>
            <rFont val="Calibri"/>
            <family val="2"/>
            <scheme val="minor"/>
          </rPr>
          <t>Anzahl der betreuten Kinder je 100 Kinder der gleichen Altersgruppe.</t>
        </r>
      </text>
    </comment>
    <comment ref="B27" authorId="0" shapeId="0">
      <text>
        <r>
          <rPr>
            <sz val="7"/>
            <color indexed="81"/>
            <rFont val="Calibri"/>
            <family val="2"/>
            <scheme val="minor"/>
          </rPr>
          <t>Anzahl der betreuten Kinder je 100 Kinder der gleichen Altersgruppe.</t>
        </r>
      </text>
    </comment>
  </commentList>
</comments>
</file>

<file path=xl/comments10.xml><?xml version="1.0" encoding="utf-8"?>
<comments xmlns="http://schemas.openxmlformats.org/spreadsheetml/2006/main">
  <authors>
    <author>Wank, Annett</author>
  </authors>
  <commentList>
    <comment ref="D4" authorId="0" shapeId="0">
      <text>
        <r>
          <rPr>
            <sz val="7"/>
            <color indexed="81"/>
            <rFont val="Calibri"/>
            <family val="2"/>
            <scheme val="minor"/>
          </rPr>
          <t>Fachhochschule oder vergleichbarer Abschluss.</t>
        </r>
      </text>
    </comment>
    <comment ref="E4" authorId="0" shapeId="0">
      <text>
        <r>
          <rPr>
            <sz val="7"/>
            <color indexed="81"/>
            <rFont val="Calibri"/>
            <family val="2"/>
            <scheme val="minor"/>
          </rPr>
          <t>Universität oder vergleichbarer Abschluss.</t>
        </r>
      </text>
    </comment>
    <comment ref="F4" authorId="0" shapeId="0">
      <text>
        <r>
          <rPr>
            <sz val="7"/>
            <color indexed="81"/>
            <rFont val="Calibri"/>
            <family val="2"/>
            <scheme val="minor"/>
          </rPr>
          <t>Fachhochschule oder vergleichbarer Abschluss.</t>
        </r>
      </text>
    </comment>
    <comment ref="K4" authorId="0" shapeId="0">
      <text>
        <r>
          <rPr>
            <sz val="7"/>
            <color indexed="81"/>
            <rFont val="Calibri"/>
            <family val="2"/>
            <scheme val="minor"/>
          </rPr>
          <t>Auch: Kinderkrankenschwester, Kranken- und Altenpfleger.</t>
        </r>
      </text>
    </comment>
    <comment ref="M4" authorId="0" shapeId="0">
      <text>
        <r>
          <rPr>
            <sz val="7"/>
            <color indexed="81"/>
            <rFont val="Calibri"/>
            <family val="2"/>
            <scheme val="minor"/>
          </rPr>
          <t>Sozialassistenten, Sozialbetreuer, Sozialpflegeassistenten, sozialpädagogische Assistenten.</t>
        </r>
      </text>
    </comment>
    <comment ref="N4" authorId="0" shapeId="0">
      <text>
        <r>
          <rPr>
            <sz val="7"/>
            <color indexed="81"/>
            <rFont val="Calibri"/>
            <family val="2"/>
            <scheme val="minor"/>
          </rPr>
          <t>Erziehungshelfer, Heilerziehungshelfer, Heilerziehungspflegehelfer, Hauswirtschaftshelfer, Krankenpflegehelfer.</t>
        </r>
      </text>
    </comment>
  </commentList>
</comments>
</file>

<file path=xl/comments11.xml><?xml version="1.0" encoding="utf-8"?>
<comments xmlns="http://schemas.openxmlformats.org/spreadsheetml/2006/main">
  <authors>
    <author>Wank, Annett</author>
  </authors>
  <commentList>
    <comment ref="Q6" authorId="0" shapeId="0">
      <text>
        <r>
          <rPr>
            <sz val="7"/>
            <color indexed="81"/>
            <rFont val="Calibri"/>
            <family val="2"/>
            <scheme val="minor"/>
          </rPr>
          <t>Anzahl der betreuten Kinder je 100 Kinder der gleichen Altersgruppe.</t>
        </r>
      </text>
    </comment>
    <comment ref="S6" authorId="0" shapeId="0">
      <text>
        <r>
          <rPr>
            <sz val="7"/>
            <color indexed="81"/>
            <rFont val="Calibri"/>
            <family val="2"/>
            <scheme val="minor"/>
          </rPr>
          <t>Anzahl der betreuten Kinder je 100 Kinder der gleichen Altersgruppe.</t>
        </r>
      </text>
    </comment>
    <comment ref="L7" authorId="0" shapeId="0">
      <text>
        <r>
          <rPr>
            <sz val="7"/>
            <color indexed="81"/>
            <rFont val="Calibri"/>
            <family val="2"/>
            <scheme val="minor"/>
          </rPr>
          <t>Anzahl der betreuten Kinder je 100 Kinder der gleichen Altersgruppe.</t>
        </r>
      </text>
    </comment>
    <comment ref="O7" authorId="0" shapeId="0">
      <text>
        <r>
          <rPr>
            <sz val="7"/>
            <color indexed="81"/>
            <rFont val="Calibri"/>
            <family val="2"/>
            <scheme val="minor"/>
          </rPr>
          <t>Anzahl der betreuten Kinder je 100 Kinder der gleichen Altersgruppe.</t>
        </r>
      </text>
    </comment>
  </commentList>
</comments>
</file>

<file path=xl/comments12.xml><?xml version="1.0" encoding="utf-8"?>
<comments xmlns="http://schemas.openxmlformats.org/spreadsheetml/2006/main">
  <authors>
    <author>Wank, Annett</author>
  </authors>
  <commentList>
    <comment ref="Q6" authorId="0" shapeId="0">
      <text>
        <r>
          <rPr>
            <sz val="7"/>
            <color indexed="81"/>
            <rFont val="Calibri"/>
            <family val="2"/>
            <scheme val="minor"/>
          </rPr>
          <t>Anzahl der betreuten Kinder je 100 Kinder der gleichen Altersgruppe.</t>
        </r>
      </text>
    </comment>
    <comment ref="L7" authorId="0" shapeId="0">
      <text>
        <r>
          <rPr>
            <sz val="7"/>
            <color indexed="81"/>
            <rFont val="Calibri"/>
            <family val="2"/>
            <scheme val="minor"/>
          </rPr>
          <t>Anzahl der betreuten Kinder je 100 Kinder der gleichen Altersgruppe.</t>
        </r>
      </text>
    </comment>
    <comment ref="O7" authorId="0" shapeId="0">
      <text>
        <r>
          <rPr>
            <sz val="7"/>
            <color indexed="81"/>
            <rFont val="Calibri"/>
            <family val="2"/>
            <scheme val="minor"/>
          </rPr>
          <t>Anzahl der betreuten Kinder je 100 Kinder der gleichen Altersgruppe.</t>
        </r>
      </text>
    </comment>
  </commentList>
</comments>
</file>

<file path=xl/comments2.xml><?xml version="1.0" encoding="utf-8"?>
<comments xmlns="http://schemas.openxmlformats.org/spreadsheetml/2006/main">
  <authors>
    <author>Wank, Annett</author>
  </authors>
  <commentList>
    <comment ref="B10" authorId="0" shapeId="0">
      <text>
        <r>
          <rPr>
            <sz val="7"/>
            <color indexed="81"/>
            <rFont val="Calibri"/>
            <family val="2"/>
            <scheme val="minor"/>
          </rPr>
          <t>Stichtag 15. März.</t>
        </r>
      </text>
    </comment>
  </commentList>
</comments>
</file>

<file path=xl/comments3.xml><?xml version="1.0" encoding="utf-8"?>
<comments xmlns="http://schemas.openxmlformats.org/spreadsheetml/2006/main">
  <authors>
    <author>Wank, Annett</author>
  </authors>
  <commentList>
    <comment ref="D4" authorId="0" shapeId="0">
      <text>
        <r>
          <rPr>
            <sz val="7"/>
            <color indexed="81"/>
            <rFont val="Calibri"/>
            <family val="2"/>
            <scheme val="minor"/>
          </rPr>
          <t>Fachhochschule oder vergleichbarer Abschluss.</t>
        </r>
      </text>
    </comment>
    <comment ref="E4" authorId="0" shapeId="0">
      <text>
        <r>
          <rPr>
            <sz val="7"/>
            <color indexed="81"/>
            <rFont val="Calibri"/>
            <family val="2"/>
            <scheme val="minor"/>
          </rPr>
          <t>Universität oder vergleichbarer Abschluss.</t>
        </r>
      </text>
    </comment>
    <comment ref="F4" authorId="0" shapeId="0">
      <text>
        <r>
          <rPr>
            <sz val="7"/>
            <color indexed="81"/>
            <rFont val="Calibri"/>
            <family val="2"/>
            <scheme val="minor"/>
          </rPr>
          <t>Fachhochschule oder vergleichbarer Abschluss.</t>
        </r>
      </text>
    </comment>
  </commentList>
</comments>
</file>

<file path=xl/comments4.xml><?xml version="1.0" encoding="utf-8"?>
<comments xmlns="http://schemas.openxmlformats.org/spreadsheetml/2006/main">
  <authors>
    <author>Wank, Annett</author>
  </authors>
  <commentList>
    <comment ref="D4" authorId="0" shapeId="0">
      <text>
        <r>
          <rPr>
            <sz val="7"/>
            <color indexed="81"/>
            <rFont val="Calibri"/>
            <family val="2"/>
            <scheme val="minor"/>
          </rPr>
          <t>Fachhochschule oder vergleichbarer Abschluss.</t>
        </r>
      </text>
    </comment>
    <comment ref="E4" authorId="0" shapeId="0">
      <text>
        <r>
          <rPr>
            <sz val="7"/>
            <color indexed="81"/>
            <rFont val="Calibri"/>
            <family val="2"/>
            <scheme val="minor"/>
          </rPr>
          <t>Universität oder vergleichbarer Abschluss.</t>
        </r>
      </text>
    </comment>
    <comment ref="F4" authorId="0" shapeId="0">
      <text>
        <r>
          <rPr>
            <sz val="7"/>
            <color indexed="81"/>
            <rFont val="Calibri"/>
            <family val="2"/>
            <scheme val="minor"/>
          </rPr>
          <t>Fachhochschule oder vergleichbarer Abschluss.</t>
        </r>
      </text>
    </comment>
    <comment ref="B20" authorId="0" shapeId="0">
      <text>
        <r>
          <rPr>
            <sz val="7"/>
            <color indexed="81"/>
            <rFont val="Calibri"/>
            <family val="2"/>
            <scheme val="minor"/>
          </rPr>
          <t>Eingliederungshilfe für Kinder mit körperlicher, geistiger oder drohender bzw. seelischer Behinderung nach SGB VIII/SGB IX in der Tageseinrichtung.</t>
        </r>
      </text>
    </comment>
    <comment ref="B29" authorId="0" shapeId="0">
      <text>
        <r>
          <rPr>
            <sz val="7"/>
            <color indexed="81"/>
            <rFont val="Calibri"/>
            <family val="2"/>
            <scheme val="minor"/>
          </rPr>
          <t>Eingliederungshilfe für Kinder mit körperlicher, geistiger oder drohender bzw. seelischer Behinderung nach SGB VIII/SGB IX in der Tageseinrichtung.</t>
        </r>
      </text>
    </comment>
    <comment ref="B38" authorId="0" shapeId="0">
      <text>
        <r>
          <rPr>
            <sz val="7"/>
            <color indexed="81"/>
            <rFont val="Calibri"/>
            <family val="2"/>
            <scheme val="minor"/>
          </rPr>
          <t>Eingliederungshilfe für Kinder mit körperlicher, geistiger oder drohender bzw. seelischer Behinderung nach SGB VIII/SGB IX in der Tageseinrichtung.</t>
        </r>
      </text>
    </comment>
  </commentList>
</comments>
</file>

<file path=xl/comments5.xml><?xml version="1.0" encoding="utf-8"?>
<comments xmlns="http://schemas.openxmlformats.org/spreadsheetml/2006/main">
  <authors>
    <author>Wank, Annett</author>
  </authors>
  <commentList>
    <comment ref="B14" authorId="0" shapeId="0">
      <text>
        <r>
          <rPr>
            <sz val="7"/>
            <color indexed="81"/>
            <rFont val="Calibri"/>
            <family val="2"/>
            <scheme val="minor"/>
          </rPr>
          <t>Eingliederungshilfe für Kinder mit körperlicher, geistiger oder drohender bzw. seelischer Behinderung nach SGB VIII/SGB IX in der Tageseinrichtung.</t>
        </r>
      </text>
    </comment>
    <comment ref="B23" authorId="0" shapeId="0">
      <text>
        <r>
          <rPr>
            <sz val="7"/>
            <color indexed="81"/>
            <rFont val="Calibri"/>
            <family val="2"/>
            <scheme val="minor"/>
          </rPr>
          <t>Eingliederungshilfe für Kinder mit körperlicher, geistiger oder drohender bzw. seelischer Behinderung nach SGB VIII/SGB IX in der Tageseinrichtung.</t>
        </r>
      </text>
    </comment>
    <comment ref="B32" authorId="0" shapeId="0">
      <text>
        <r>
          <rPr>
            <sz val="7"/>
            <color indexed="81"/>
            <rFont val="Calibri"/>
            <family val="2"/>
            <scheme val="minor"/>
          </rPr>
          <t>Eingliederungshilfe für Kinder mit körperlicher, geistiger oder drohender bzw. seelischer Behinderung nach SGB VIII/SGB IX in der Tageseinrichtung.</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Fachhochschule oder vergleichbarer Abschluss.</t>
        </r>
      </text>
    </comment>
    <comment ref="B11" authorId="0" shapeId="0">
      <text>
        <r>
          <rPr>
            <sz val="7"/>
            <color indexed="81"/>
            <rFont val="Calibri"/>
            <family val="2"/>
            <scheme val="minor"/>
          </rPr>
          <t>Universität oder vergleichbarer Abschluss.</t>
        </r>
      </text>
    </comment>
    <comment ref="B12" authorId="0" shapeId="0">
      <text>
        <r>
          <rPr>
            <sz val="7"/>
            <color indexed="81"/>
            <rFont val="Calibri"/>
            <family val="2"/>
            <scheme val="minor"/>
          </rPr>
          <t>Fachhochschule oder vergleichbarer Abschluss.</t>
        </r>
      </text>
    </comment>
    <comment ref="B27" authorId="0" shapeId="0">
      <text>
        <r>
          <rPr>
            <sz val="7"/>
            <color indexed="81"/>
            <rFont val="Calibri"/>
            <family val="2"/>
            <scheme val="minor"/>
          </rPr>
          <t>Fachhochschule oder vergleichbarer Abschluss.</t>
        </r>
      </text>
    </comment>
    <comment ref="B28" authorId="0" shapeId="0">
      <text>
        <r>
          <rPr>
            <sz val="7"/>
            <color indexed="81"/>
            <rFont val="Calibri"/>
            <family val="2"/>
            <scheme val="minor"/>
          </rPr>
          <t>Universität oder vergleichbarer Abschluss.</t>
        </r>
      </text>
    </comment>
    <comment ref="B29" authorId="0" shapeId="0">
      <text>
        <r>
          <rPr>
            <sz val="7"/>
            <color indexed="81"/>
            <rFont val="Calibri"/>
            <family val="2"/>
            <scheme val="minor"/>
          </rPr>
          <t>Fachhochschule oder vergleichbarer Abschluss.</t>
        </r>
      </text>
    </comment>
    <comment ref="B44" authorId="0" shapeId="0">
      <text>
        <r>
          <rPr>
            <sz val="7"/>
            <color indexed="81"/>
            <rFont val="Calibri"/>
            <family val="2"/>
            <scheme val="minor"/>
          </rPr>
          <t>Fachhochschule oder vergleichbarer Abschluss.</t>
        </r>
      </text>
    </comment>
    <comment ref="B45" authorId="0" shapeId="0">
      <text>
        <r>
          <rPr>
            <sz val="7"/>
            <color indexed="81"/>
            <rFont val="Calibri"/>
            <family val="2"/>
            <scheme val="minor"/>
          </rPr>
          <t>Universität oder vergleichbarer Abschluss.</t>
        </r>
      </text>
    </comment>
    <comment ref="B46" authorId="0" shapeId="0">
      <text>
        <r>
          <rPr>
            <sz val="7"/>
            <color indexed="81"/>
            <rFont val="Calibri"/>
            <family val="2"/>
            <scheme val="minor"/>
          </rPr>
          <t>Fachhochschule oder vergleichbarer Abschluss.</t>
        </r>
      </text>
    </comment>
  </commentList>
</comments>
</file>

<file path=xl/comments7.xml><?xml version="1.0" encoding="utf-8"?>
<comments xmlns="http://schemas.openxmlformats.org/spreadsheetml/2006/main">
  <authors>
    <author>Wank, Annett</author>
  </authors>
  <commentList>
    <comment ref="Q6" authorId="0" shapeId="0">
      <text>
        <r>
          <rPr>
            <sz val="7"/>
            <color indexed="81"/>
            <rFont val="Calibri"/>
            <family val="2"/>
            <scheme val="minor"/>
          </rPr>
          <t>Nach § 35a SGB VIII; bei Frühförderung unter Umständen i. V. m. SGB IX (gem. § 10 Absatz 4 Satz 3 SGB VIII).</t>
        </r>
      </text>
    </comment>
    <comment ref="B18" authorId="0" shapeId="0">
      <text>
        <r>
          <rPr>
            <sz val="7"/>
            <color indexed="81"/>
            <rFont val="Calibri"/>
            <family val="2"/>
            <scheme val="minor"/>
          </rPr>
          <t>Einschließlich Kinder, die eine vorschulische Einrichtung besuchen.</t>
        </r>
      </text>
    </comment>
    <comment ref="B19" authorId="0" shapeId="0">
      <text>
        <r>
          <rPr>
            <sz val="7"/>
            <color indexed="81"/>
            <rFont val="Calibri"/>
            <family val="2"/>
            <scheme val="minor"/>
          </rPr>
          <t>Einschließlich Kinder, die eine vorschulische Einrichtung besuchen.</t>
        </r>
      </text>
    </comment>
    <comment ref="B25" authorId="0" shapeId="0">
      <text>
        <r>
          <rPr>
            <sz val="7"/>
            <color indexed="81"/>
            <rFont val="Calibri"/>
            <family val="2"/>
            <scheme val="minor"/>
          </rPr>
          <t>Einschließlich Kinder, die eine vorschulische Einrichtung besuchen.</t>
        </r>
      </text>
    </comment>
    <comment ref="B26" authorId="0" shapeId="0">
      <text>
        <r>
          <rPr>
            <sz val="7"/>
            <color indexed="81"/>
            <rFont val="Calibri"/>
            <family val="2"/>
            <scheme val="minor"/>
          </rPr>
          <t>Einschließlich Kinder, die eine vorschulische Einrichtung besuchen.</t>
        </r>
      </text>
    </comment>
    <comment ref="B53" authorId="0" shapeId="0">
      <text>
        <r>
          <rPr>
            <sz val="7"/>
            <color indexed="81"/>
            <rFont val="Calibri"/>
            <family val="2"/>
            <scheme val="minor"/>
          </rPr>
          <t>Einschließlich Kinder, die eine vorschulische Einrichtung besuchen.</t>
        </r>
      </text>
    </comment>
    <comment ref="B54" authorId="0" shapeId="0">
      <text>
        <r>
          <rPr>
            <sz val="7"/>
            <color indexed="81"/>
            <rFont val="Calibri"/>
            <family val="2"/>
            <scheme val="minor"/>
          </rPr>
          <t>Einschließlich Kinder, die eine vorschulische Einrichtung besuchen.</t>
        </r>
      </text>
    </comment>
    <comment ref="B60" authorId="0" shapeId="0">
      <text>
        <r>
          <rPr>
            <sz val="7"/>
            <color indexed="81"/>
            <rFont val="Calibri"/>
            <family val="2"/>
            <scheme val="minor"/>
          </rPr>
          <t>Einschließlich Kinder, die eine vorschulische Einrichtung besuchen.</t>
        </r>
      </text>
    </comment>
    <comment ref="B61" authorId="0" shapeId="0">
      <text>
        <r>
          <rPr>
            <sz val="7"/>
            <color indexed="81"/>
            <rFont val="Calibri"/>
            <family val="2"/>
            <scheme val="minor"/>
          </rPr>
          <t>Einschließlich Kinder, die eine vorschulische Einrichtung besuchen.</t>
        </r>
      </text>
    </comment>
    <comment ref="B88" authorId="0" shapeId="0">
      <text>
        <r>
          <rPr>
            <sz val="7"/>
            <color indexed="81"/>
            <rFont val="Calibri"/>
            <family val="2"/>
            <scheme val="minor"/>
          </rPr>
          <t>Einschließlich Kinder, die eine vorschulische Einrichtung besuchen.</t>
        </r>
      </text>
    </comment>
    <comment ref="B89" authorId="0" shapeId="0">
      <text>
        <r>
          <rPr>
            <sz val="7"/>
            <color indexed="81"/>
            <rFont val="Calibri"/>
            <family val="2"/>
            <scheme val="minor"/>
          </rPr>
          <t>Einschließlich Kinder, die eine vorschulische Einrichtung besuchen.</t>
        </r>
      </text>
    </comment>
    <comment ref="B95" authorId="0" shapeId="0">
      <text>
        <r>
          <rPr>
            <sz val="7"/>
            <color indexed="81"/>
            <rFont val="Calibri"/>
            <family val="2"/>
            <scheme val="minor"/>
          </rPr>
          <t>Einschließlich Kinder, die eine vorschulische Einrichtung besuchen.</t>
        </r>
      </text>
    </comment>
    <comment ref="B96" authorId="0" shapeId="0">
      <text>
        <r>
          <rPr>
            <sz val="7"/>
            <color indexed="81"/>
            <rFont val="Calibri"/>
            <family val="2"/>
            <scheme val="minor"/>
          </rPr>
          <t>Einschließlich Kinder, die eine vorschulische Einrichtung besuchen.</t>
        </r>
      </text>
    </comment>
  </commentList>
</comments>
</file>

<file path=xl/comments8.xml><?xml version="1.0" encoding="utf-8"?>
<comments xmlns="http://schemas.openxmlformats.org/spreadsheetml/2006/main">
  <authors>
    <author>Wank, Annett</author>
  </authors>
  <commentList>
    <comment ref="B16" authorId="0" shapeId="0">
      <text>
        <r>
          <rPr>
            <sz val="7"/>
            <color indexed="81"/>
            <rFont val="Calibri"/>
            <family val="2"/>
            <scheme val="minor"/>
          </rPr>
          <t>Einschließlich Kinder, die eine vorschulische Einrichtung besuchen.</t>
        </r>
      </text>
    </comment>
    <comment ref="B17" authorId="0" shapeId="0">
      <text>
        <r>
          <rPr>
            <sz val="7"/>
            <color indexed="81"/>
            <rFont val="Calibri"/>
            <family val="2"/>
            <scheme val="minor"/>
          </rPr>
          <t>Einschließlich Kinder, die eine vorschulische Einrichtung besuchen.</t>
        </r>
      </text>
    </comment>
    <comment ref="B22" authorId="0" shapeId="0">
      <text>
        <r>
          <rPr>
            <sz val="7"/>
            <color indexed="81"/>
            <rFont val="Calibri"/>
            <family val="2"/>
            <scheme val="minor"/>
          </rPr>
          <t>Einschließlich Kinder, die eine vorschulische Einrichtung besuchen.</t>
        </r>
      </text>
    </comment>
    <comment ref="B23" authorId="0" shapeId="0">
      <text>
        <r>
          <rPr>
            <sz val="7"/>
            <color indexed="81"/>
            <rFont val="Calibri"/>
            <family val="2"/>
            <scheme val="minor"/>
          </rPr>
          <t>Einschließlich Kinder, die eine vorschulische Einrichtung besuchen.</t>
        </r>
      </text>
    </comment>
    <comment ref="B44" authorId="0" shapeId="0">
      <text>
        <r>
          <rPr>
            <sz val="7"/>
            <color indexed="81"/>
            <rFont val="Calibri"/>
            <family val="2"/>
            <scheme val="minor"/>
          </rPr>
          <t>Einschließlich Kinder, die eine vorschulische Einrichtung besuchen.</t>
        </r>
      </text>
    </comment>
    <comment ref="B45" authorId="0" shapeId="0">
      <text>
        <r>
          <rPr>
            <sz val="7"/>
            <color indexed="81"/>
            <rFont val="Calibri"/>
            <family val="2"/>
            <scheme val="minor"/>
          </rPr>
          <t>Einschließlich Kinder, die eine vorschulische Einrichtung besuchen.</t>
        </r>
      </text>
    </comment>
    <comment ref="B50" authorId="0" shapeId="0">
      <text>
        <r>
          <rPr>
            <sz val="7"/>
            <color indexed="81"/>
            <rFont val="Calibri"/>
            <family val="2"/>
            <scheme val="minor"/>
          </rPr>
          <t>Einschließlich Kinder, die eine vorschulische Einrichtung besuchen.</t>
        </r>
      </text>
    </comment>
    <comment ref="B51" authorId="0" shapeId="0">
      <text>
        <r>
          <rPr>
            <sz val="7"/>
            <color indexed="81"/>
            <rFont val="Calibri"/>
            <family val="2"/>
            <scheme val="minor"/>
          </rPr>
          <t>Einschließlich Kinder, die eine vorschulische Einrichtung besuchen.</t>
        </r>
      </text>
    </comment>
    <comment ref="B72" authorId="0" shapeId="0">
      <text>
        <r>
          <rPr>
            <sz val="7"/>
            <color indexed="81"/>
            <rFont val="Calibri"/>
            <family val="2"/>
            <scheme val="minor"/>
          </rPr>
          <t>Einschließlich Kinder, die eine vorschulische Einrichtung besuchen.</t>
        </r>
      </text>
    </comment>
    <comment ref="B73" authorId="0" shapeId="0">
      <text>
        <r>
          <rPr>
            <sz val="7"/>
            <color indexed="81"/>
            <rFont val="Calibri"/>
            <family val="2"/>
            <scheme val="minor"/>
          </rPr>
          <t>Einschließlich Kinder, die eine vorschulische Einrichtung besuchen.</t>
        </r>
      </text>
    </comment>
    <comment ref="B78" authorId="0" shapeId="0">
      <text>
        <r>
          <rPr>
            <sz val="7"/>
            <color indexed="81"/>
            <rFont val="Calibri"/>
            <family val="2"/>
            <scheme val="minor"/>
          </rPr>
          <t>Einschließlich Kinder, die eine vorschulische Einrichtung besuchen.</t>
        </r>
      </text>
    </comment>
    <comment ref="B79" authorId="0" shapeId="0">
      <text>
        <r>
          <rPr>
            <sz val="7"/>
            <color indexed="81"/>
            <rFont val="Calibri"/>
            <family val="2"/>
            <scheme val="minor"/>
          </rPr>
          <t>Einschließlich Kinder, die eine vorschulische Einrichtung besuchen.</t>
        </r>
      </text>
    </comment>
  </commentList>
</comments>
</file>

<file path=xl/comments9.xml><?xml version="1.0" encoding="utf-8"?>
<comments xmlns="http://schemas.openxmlformats.org/spreadsheetml/2006/main">
  <authors>
    <author>Wank, Annett</author>
  </authors>
  <commentList>
    <comment ref="P6" authorId="0" shapeId="0">
      <text>
        <r>
          <rPr>
            <sz val="7"/>
            <color indexed="81"/>
            <rFont val="Calibri"/>
            <family val="2"/>
            <scheme val="minor"/>
          </rPr>
          <t>Nach § 35a SGB VIII; bei Frühförderung unter Umständen i. V. m. SGB IX (gem. § 10 Absatz 4 Satz 3 SGB VIII).</t>
        </r>
      </text>
    </comment>
    <comment ref="B17" authorId="0" shapeId="0">
      <text>
        <r>
          <rPr>
            <sz val="7"/>
            <color indexed="81"/>
            <rFont val="Calibri"/>
            <family val="2"/>
            <scheme val="minor"/>
          </rPr>
          <t>Einschließlich Kinder, die eine vorschulische Einrichtung besuchen.</t>
        </r>
      </text>
    </comment>
    <comment ref="B18" authorId="0" shapeId="0">
      <text>
        <r>
          <rPr>
            <sz val="7"/>
            <color indexed="81"/>
            <rFont val="Calibri"/>
            <family val="2"/>
            <scheme val="minor"/>
          </rPr>
          <t>Einschließlich Kinder, die eine vorschulische Einrichtung besuchen.</t>
        </r>
      </text>
    </comment>
    <comment ref="B24" authorId="0" shapeId="0">
      <text>
        <r>
          <rPr>
            <sz val="7"/>
            <color indexed="81"/>
            <rFont val="Calibri"/>
            <family val="2"/>
            <scheme val="minor"/>
          </rPr>
          <t>Einschließlich Kinder, die eine vorschulische Einrichtung besuchen.</t>
        </r>
      </text>
    </comment>
    <comment ref="B25" authorId="0" shapeId="0">
      <text>
        <r>
          <rPr>
            <sz val="7"/>
            <color indexed="81"/>
            <rFont val="Calibri"/>
            <family val="2"/>
            <scheme val="minor"/>
          </rPr>
          <t>Einschließlich Kinder, die eine vorschulische Einrichtung besuchen.</t>
        </r>
      </text>
    </comment>
    <comment ref="B52" authorId="0" shapeId="0">
      <text>
        <r>
          <rPr>
            <sz val="7"/>
            <color indexed="81"/>
            <rFont val="Calibri"/>
            <family val="2"/>
            <scheme val="minor"/>
          </rPr>
          <t>Einschließlich Kinder, die eine vorschulische Einrichtung besuchen.</t>
        </r>
      </text>
    </comment>
    <comment ref="B53" authorId="0" shapeId="0">
      <text>
        <r>
          <rPr>
            <sz val="7"/>
            <color indexed="81"/>
            <rFont val="Calibri"/>
            <family val="2"/>
            <scheme val="minor"/>
          </rPr>
          <t>Einschließlich Kinder, die eine vorschulische Einrichtung besuchen.</t>
        </r>
      </text>
    </comment>
    <comment ref="B59" authorId="0" shapeId="0">
      <text>
        <r>
          <rPr>
            <sz val="7"/>
            <color indexed="81"/>
            <rFont val="Calibri"/>
            <family val="2"/>
            <scheme val="minor"/>
          </rPr>
          <t>Einschließlich Kinder, die eine vorschulische Einrichtung besuchen.</t>
        </r>
      </text>
    </comment>
    <comment ref="B60" authorId="0" shapeId="0">
      <text>
        <r>
          <rPr>
            <sz val="7"/>
            <color indexed="81"/>
            <rFont val="Calibri"/>
            <family val="2"/>
            <scheme val="minor"/>
          </rPr>
          <t>Einschließlich Kinder, die eine vorschulische Einrichtung besuchen.</t>
        </r>
      </text>
    </comment>
    <comment ref="B87" authorId="0" shapeId="0">
      <text>
        <r>
          <rPr>
            <sz val="7"/>
            <color indexed="81"/>
            <rFont val="Calibri"/>
            <family val="2"/>
            <scheme val="minor"/>
          </rPr>
          <t>Einschließlich Kinder, die eine vorschulische Einrichtung besuchen.</t>
        </r>
      </text>
    </comment>
    <comment ref="B88" authorId="0" shapeId="0">
      <text>
        <r>
          <rPr>
            <sz val="7"/>
            <color indexed="81"/>
            <rFont val="Calibri"/>
            <family val="2"/>
            <scheme val="minor"/>
          </rPr>
          <t>Einschließlich Kinder, die eine vorschulische Einrichtung besuchen.</t>
        </r>
      </text>
    </comment>
    <comment ref="B94" authorId="0" shapeId="0">
      <text>
        <r>
          <rPr>
            <sz val="7"/>
            <color indexed="81"/>
            <rFont val="Calibri"/>
            <family val="2"/>
            <scheme val="minor"/>
          </rPr>
          <t>Einschließlich Kinder, die eine vorschulische Einrichtung besuchen.</t>
        </r>
      </text>
    </comment>
    <comment ref="B95" authorId="0" shapeId="0">
      <text>
        <r>
          <rPr>
            <sz val="7"/>
            <color indexed="81"/>
            <rFont val="Calibri"/>
            <family val="2"/>
            <scheme val="minor"/>
          </rPr>
          <t>Einschließlich Kinder, die eine vorschulische Einrichtung besuchen.</t>
        </r>
      </text>
    </comment>
  </commentList>
</comments>
</file>

<file path=xl/sharedStrings.xml><?xml version="1.0" encoding="utf-8"?>
<sst xmlns="http://schemas.openxmlformats.org/spreadsheetml/2006/main" count="3846" uniqueCount="472">
  <si>
    <t xml:space="preserve">Insgesamt </t>
  </si>
  <si>
    <t>Insgesamt</t>
  </si>
  <si>
    <t>zusammen</t>
  </si>
  <si>
    <t>Vorbemerkungen</t>
  </si>
  <si>
    <t>Männlich</t>
  </si>
  <si>
    <t>Weiblich</t>
  </si>
  <si>
    <t>und zwar</t>
  </si>
  <si>
    <t>Und zwar</t>
  </si>
  <si>
    <t>Betreuungstage pro Woche</t>
  </si>
  <si>
    <t>insgesamt</t>
  </si>
  <si>
    <t>und zwar mit</t>
  </si>
  <si>
    <t>0 - 3</t>
  </si>
  <si>
    <t>Tätiges Personal</t>
  </si>
  <si>
    <t xml:space="preserve"> 3 - 6</t>
  </si>
  <si>
    <t xml:space="preserve"> 6 - 11</t>
  </si>
  <si>
    <t xml:space="preserve"> 11 - 14</t>
  </si>
  <si>
    <t>Anzahl der Tageseinrichtungen</t>
  </si>
  <si>
    <t xml:space="preserve"> 0 - 3</t>
  </si>
  <si>
    <t>Tagespflegepersonen</t>
  </si>
  <si>
    <t>Mecklenburg-Vorpommern</t>
  </si>
  <si>
    <t>darunter</t>
  </si>
  <si>
    <t>Betreute Kinder</t>
  </si>
  <si>
    <t>Merkmal</t>
  </si>
  <si>
    <t xml:space="preserve">Tätige Personen insgesamt </t>
  </si>
  <si>
    <t>davon (vom Insgesamt) im Alter von … bis unter … Jahren</t>
  </si>
  <si>
    <t>und zwar mit ausschließlich</t>
  </si>
  <si>
    <t>Erzieher</t>
  </si>
  <si>
    <t>Großtagespflegestellen, Tagespflegepersonen und betreute Kinder nach Anzahl</t>
  </si>
  <si>
    <t>darunter (vom Insgesamt) im Alter von … bis unter … Jahren</t>
  </si>
  <si>
    <t>Tätiges Personal und Kinder in Tageseinrichtungen</t>
  </si>
  <si>
    <t>Tagespflegepersonen und Kinder in Kindertagespflege</t>
  </si>
  <si>
    <t>.</t>
  </si>
  <si>
    <t>Kinder nach persönlichen Merkmalen sowie Migrationshintergrund</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</si>
  <si>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</si>
  <si>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</si>
  <si>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</si>
  <si>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</si>
  <si>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</si>
  <si>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</si>
  <si>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</si>
  <si>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</si>
  <si>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</si>
  <si>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</si>
  <si>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</si>
  <si>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</si>
  <si>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</si>
  <si>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</si>
  <si>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Kinder- und Jugendhilfe</t>
  </si>
  <si>
    <t>Lfd.
Nr.</t>
  </si>
  <si>
    <t>Kinder-
pfleger</t>
  </si>
  <si>
    <t>Durch-
schnitt</t>
  </si>
  <si>
    <t>Ins-
gesamt</t>
  </si>
  <si>
    <t>Heilpäda-
gogen
(Fach-
schule)</t>
  </si>
  <si>
    <t>Familien-
pfleger</t>
  </si>
  <si>
    <t xml:space="preserve">Lfd.
Nr. </t>
  </si>
  <si>
    <t>Personen
mit 38,5
und mehr
Wochen-
stunden</t>
  </si>
  <si>
    <t>mit Erlaubnis nach
§ 43 Abs. 3 Satz 3
SGB VIII</t>
  </si>
  <si>
    <t>Kinder und tätige Personen in Tages-</t>
  </si>
  <si>
    <t>einrichtungen und in öffentlich geförderter</t>
  </si>
  <si>
    <t>Kindertagespflege in Mecklenburg-Vorpommern</t>
  </si>
  <si>
    <t>K V - j</t>
  </si>
  <si>
    <t>[rot]</t>
  </si>
  <si>
    <t>Seite</t>
  </si>
  <si>
    <t>Kapitel 1</t>
  </si>
  <si>
    <t>Tabelle 1.1</t>
  </si>
  <si>
    <t xml:space="preserve">   Tabelle 1.1</t>
  </si>
  <si>
    <t xml:space="preserve">   Tabelle 2.1</t>
  </si>
  <si>
    <t xml:space="preserve">   darunter</t>
  </si>
  <si>
    <t xml:space="preserve">1)  </t>
  </si>
  <si>
    <t xml:space="preserve">2)  </t>
  </si>
  <si>
    <t xml:space="preserve">      0 - 3 </t>
  </si>
  <si>
    <t xml:space="preserve">      3 - 6</t>
  </si>
  <si>
    <t xml:space="preserve">      6 - 11</t>
  </si>
  <si>
    <t xml:space="preserve">      11 - 14</t>
  </si>
  <si>
    <t xml:space="preserve">   unter 3</t>
  </si>
  <si>
    <t xml:space="preserve">   3 -  8</t>
  </si>
  <si>
    <t>Kapitel 2</t>
  </si>
  <si>
    <t>zu-
sam-
men</t>
  </si>
  <si>
    <t xml:space="preserve">   Tabelle 1.2</t>
  </si>
  <si>
    <t>Staatlich
aner-
kannte
Kindheits-
päda-
gogen
(Master/
Bachelor)</t>
  </si>
  <si>
    <t>Davon nach höchstem Berufsausbildungsabschluss</t>
  </si>
  <si>
    <t xml:space="preserve">3)  </t>
  </si>
  <si>
    <t xml:space="preserve">4)  </t>
  </si>
  <si>
    <t xml:space="preserve">   Tabelle 2.2</t>
  </si>
  <si>
    <t xml:space="preserve">   Tabelle 2.3</t>
  </si>
  <si>
    <t xml:space="preserve">   Tabelle 2.4</t>
  </si>
  <si>
    <t xml:space="preserve">5)  </t>
  </si>
  <si>
    <t xml:space="preserve">6)  </t>
  </si>
  <si>
    <t xml:space="preserve">7)  </t>
  </si>
  <si>
    <t xml:space="preserve">   Tabelle 2.5</t>
  </si>
  <si>
    <t xml:space="preserve">   Tabelle 2.6</t>
  </si>
  <si>
    <t xml:space="preserve">   Tabelle 2.7</t>
  </si>
  <si>
    <t xml:space="preserve">   Tabelle 2.8</t>
  </si>
  <si>
    <t xml:space="preserve">   Tabelle 2.9</t>
  </si>
  <si>
    <t>Kapitel 3</t>
  </si>
  <si>
    <t xml:space="preserve">   Tabelle 3.1</t>
  </si>
  <si>
    <t xml:space="preserve">   Tabelle 3.2</t>
  </si>
  <si>
    <t xml:space="preserve">   Tabelle 3.3</t>
  </si>
  <si>
    <t>Kapitel 4</t>
  </si>
  <si>
    <t>Tabelle 3.2</t>
  </si>
  <si>
    <t xml:space="preserve">   andere Verwandte </t>
  </si>
  <si>
    <t xml:space="preserve">   nicht verwandt </t>
  </si>
  <si>
    <t>Verwandtschaftsverhältnis zur
   Tagespflegeperson</t>
  </si>
  <si>
    <t xml:space="preserve">   darunter (vom Insgesamt)
      mit Migrationshintergrund</t>
  </si>
  <si>
    <t>Betreuung
findet
(auch)
am
Wochen-
ende statt</t>
  </si>
  <si>
    <t xml:space="preserve">      ausländische Herkunft min-
         destens eines Elternteils</t>
  </si>
  <si>
    <t xml:space="preserve">      in der Familie wird vor-
         rangig nicht deutsch
         gesprochen</t>
  </si>
  <si>
    <t>Kindertagespflegepersonen nach persönlichen Merkmalen und
nach höchstem Berufsausbildungsabschluss</t>
  </si>
  <si>
    <t xml:space="preserve">8)  </t>
  </si>
  <si>
    <t>anderer,
nicht fach-
pädago-
gischer
Berufsaus-
bildungs-
abschluss</t>
  </si>
  <si>
    <t xml:space="preserve">9)  </t>
  </si>
  <si>
    <t xml:space="preserve">10)  </t>
  </si>
  <si>
    <t xml:space="preserve">   Tabelle 4.1</t>
  </si>
  <si>
    <t xml:space="preserve">   Tabelle 4.2</t>
  </si>
  <si>
    <t xml:space="preserve">   Tabelle 4.3</t>
  </si>
  <si>
    <t xml:space="preserve">   Tabelle 4.4</t>
  </si>
  <si>
    <t>Tabelle 4.1</t>
  </si>
  <si>
    <t>darunter mit
einer durch-
gehenden
Betreuungs-
zeit von
mehr als
7 Stunden
pro Betreu-
ungstag</t>
  </si>
  <si>
    <t>Kinder in Tageseinrichtungen</t>
  </si>
  <si>
    <t>fachpäda-
gogischem
Berufs-
ausbildungs-
abschluss</t>
  </si>
  <si>
    <t>Kinder in Kindertagespflege</t>
  </si>
  <si>
    <t>abge-
schlossenem
Qualifi-
zierungskurs</t>
  </si>
  <si>
    <t>Tabelle 4.2</t>
  </si>
  <si>
    <t>Tabelle 4.3</t>
  </si>
  <si>
    <t>davon mit Kindern im Alter
von … bis unter … Jahren</t>
  </si>
  <si>
    <t>Tabelle 4.4</t>
  </si>
  <si>
    <t>Großtages-
pflegestellen</t>
  </si>
  <si>
    <t>Tabelle 3.3</t>
  </si>
  <si>
    <t>Tageseinrichtungen und Anzahl der genehmigten Plätze</t>
  </si>
  <si>
    <t>mit fachpäda-
gogischem
Berufs-
ausbildungs-
abschluss</t>
  </si>
  <si>
    <t>Kinder nach persönlichen Merkmalen sowie Anzahl der Betreuungstage 
und Wochenendbetreuung</t>
  </si>
  <si>
    <t>überwie-
gend
gespro-
chener
Sprache 
nicht­
deutsch</t>
  </si>
  <si>
    <t>Anzahl der
genehmigten
Plätze</t>
  </si>
  <si>
    <t>5 - 14
(nur
Schulkinder)</t>
  </si>
  <si>
    <t>2 - 8
(ohne
Schulkinder)</t>
  </si>
  <si>
    <t>Kinder
aller
Altersjahre</t>
  </si>
  <si>
    <t>aus-
ländischer
Herkunft
mindestens
eines 
Elternteils</t>
  </si>
  <si>
    <t>Alter von … bis unter … Jahren</t>
  </si>
  <si>
    <t xml:space="preserve"> </t>
  </si>
  <si>
    <t xml:space="preserve">   unter 20</t>
  </si>
  <si>
    <t xml:space="preserve">   20 - 25</t>
  </si>
  <si>
    <t xml:space="preserve">   25 - 30</t>
  </si>
  <si>
    <t xml:space="preserve">   30 - 35</t>
  </si>
  <si>
    <t xml:space="preserve">   35 - 40</t>
  </si>
  <si>
    <t xml:space="preserve">   40 - 45</t>
  </si>
  <si>
    <t xml:space="preserve">   45 - 50</t>
  </si>
  <si>
    <t xml:space="preserve">   50 - 55</t>
  </si>
  <si>
    <t xml:space="preserve">   55 - 60</t>
  </si>
  <si>
    <t xml:space="preserve">   60 und mehr</t>
  </si>
  <si>
    <t xml:space="preserve">   11 - 14</t>
  </si>
  <si>
    <t xml:space="preserve">     unter 1</t>
  </si>
  <si>
    <t xml:space="preserve">     8 - 11</t>
  </si>
  <si>
    <t xml:space="preserve">     7 -   8  </t>
  </si>
  <si>
    <t xml:space="preserve">     6 -   7</t>
  </si>
  <si>
    <t xml:space="preserve">     5 -   6</t>
  </si>
  <si>
    <t xml:space="preserve">     4 -   5</t>
  </si>
  <si>
    <t xml:space="preserve">     3 -   4</t>
  </si>
  <si>
    <t xml:space="preserve">     2 -   3</t>
  </si>
  <si>
    <t xml:space="preserve">     1 -   2</t>
  </si>
  <si>
    <t xml:space="preserve">   Großeltern</t>
  </si>
  <si>
    <t>Alter von … bis unter … Jahren
Verwandschaftsverhältnis
Migrationshintergrund</t>
  </si>
  <si>
    <t>in
Tages-
einrich-
tungen</t>
  </si>
  <si>
    <t>in
Kinder-
tages-
pflege</t>
  </si>
  <si>
    <t>Kinder und tätige Personen in Tageseinrichtungen und
in öffentlich geförderter  Kindertagespflege am 1. März</t>
  </si>
  <si>
    <t>Kennziffer:</t>
  </si>
  <si>
    <t xml:space="preserve">     Auszugsweise Vervielfältigung und Verbreitung  mit Quellenangabe gestattet.</t>
  </si>
  <si>
    <t xml:space="preserve">   Mecklenburgische Seenplatte</t>
  </si>
  <si>
    <t xml:space="preserve">   Schwerin</t>
  </si>
  <si>
    <t xml:space="preserve">   Rostock</t>
  </si>
  <si>
    <t xml:space="preserve">   Landkreis Rostock</t>
  </si>
  <si>
    <t xml:space="preserve">   Vorpommern-Rügen</t>
  </si>
  <si>
    <t xml:space="preserve">   Nordwestmecklenburg</t>
  </si>
  <si>
    <t xml:space="preserve">   Vorpommern-Greifswald</t>
  </si>
  <si>
    <t xml:space="preserve">   Ludwigslust-Parchim</t>
  </si>
  <si>
    <t>Land
Kreisfreie Stadt
Landkreis</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</si>
  <si>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</si>
  <si>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</si>
  <si>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</si>
  <si>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</si>
  <si>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</si>
  <si>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Kinder und tätige Personen in Tageseinrichtungen und
in öffentlich geförderter Kindertagespflege im Zeitvergleich</t>
  </si>
  <si>
    <t>Tabelle 1.2</t>
  </si>
  <si>
    <t xml:space="preserve">Kinder in Tageseinrichtungen und in öffentlich geförderter
Kindertagespflege am 1. März </t>
  </si>
  <si>
    <t>Geschlecht
Alter von … bis unter … Jahren
Migrationshintergrund</t>
  </si>
  <si>
    <t>Davon in</t>
  </si>
  <si>
    <t>Tageseinrichtungen</t>
  </si>
  <si>
    <t>Kindertagespflege</t>
  </si>
  <si>
    <t xml:space="preserve">2010 </t>
  </si>
  <si>
    <t>Männlich insgesamt</t>
  </si>
  <si>
    <t>Weiblich insgesamt</t>
  </si>
  <si>
    <t>Tabelle 2.1</t>
  </si>
  <si>
    <t>Tageseinrichtungen, pädagogisches Personal, Anzahl der Kinder und
genehmigte Plätze nach Art und Träger der Einrichtung</t>
  </si>
  <si>
    <t>Art der Tageseinrichtung</t>
  </si>
  <si>
    <t>Öffentliche Träger</t>
  </si>
  <si>
    <t>Freie Träger</t>
  </si>
  <si>
    <t>davon</t>
  </si>
  <si>
    <t>örtliche
Träger</t>
  </si>
  <si>
    <t>über-
örtliche
Träger</t>
  </si>
  <si>
    <t>Land</t>
  </si>
  <si>
    <t>Gemein-
den ohne
eigenes
Jugend-
amt</t>
  </si>
  <si>
    <t>Deut-
scher
Paritä-
tischer
Wohl-
fahrts-
verband</t>
  </si>
  <si>
    <t>Deut-
sches
Rotes
Kreuz</t>
  </si>
  <si>
    <t>Diakon.
Werk/
sonst.
der EKD
ange-
schl.
Träger</t>
  </si>
  <si>
    <t>Caritas-
verband/
sonstige
kath.
Träger</t>
  </si>
  <si>
    <t>Zentral-
wohl-
fahrts-
stelle der
Juden in
Deutsch-
land</t>
  </si>
  <si>
    <t>andere
Religions-
gemein-
schaften
öffentli-
chen
Rechts</t>
  </si>
  <si>
    <t>Jugend-
gruppen,
-ver-
bände,
Jugend-
ringe</t>
  </si>
  <si>
    <t>andere
juris-
tische
Personen oder
Vereini-
gungen</t>
  </si>
  <si>
    <t>Privat-nichtge-mein-nützige Träger</t>
  </si>
  <si>
    <t>Tageseinrichtungen mit Kindern</t>
  </si>
  <si>
    <t xml:space="preserve">  im Alter von … bis unter … Jahren</t>
  </si>
  <si>
    <t xml:space="preserve">  0 -   3 </t>
  </si>
  <si>
    <t xml:space="preserve">  2 -   8 (ohne Schulkinder) </t>
  </si>
  <si>
    <t xml:space="preserve">  5 - 14 (nur Schulkinder) </t>
  </si>
  <si>
    <t xml:space="preserve">  mit Kindern aller Altersgruppen </t>
  </si>
  <si>
    <t xml:space="preserve">    davon  mit alterseinheitlichen Gruppen </t>
  </si>
  <si>
    <t xml:space="preserve">                mit altersgemischten Gruppen </t>
  </si>
  <si>
    <t xml:space="preserve">                mit alterseinheitlichen Gruppen
                  und altersgemischten Gruppen </t>
  </si>
  <si>
    <t xml:space="preserve">  und zwar</t>
  </si>
  <si>
    <t xml:space="preserve">  Tageseinrichtungen mit integrativer Betreuung</t>
  </si>
  <si>
    <t xml:space="preserve">  Tageseinrichtungen für behinderte Kinder </t>
  </si>
  <si>
    <t xml:space="preserve">  Tageseinrichtungen für Kinder von Betriebs-
    angehörigen </t>
  </si>
  <si>
    <t xml:space="preserve">  Tageseinrichtungen von Elterninitiativen </t>
  </si>
  <si>
    <t xml:space="preserve">Pädagogisches Personal (ohne freigestellte Einrichtungsleitung,
Verwaltung, Hauswirtschaft und Technik)      </t>
  </si>
  <si>
    <t xml:space="preserve">Pädagogisches Personal (ohne freigestellte Einrichtungsleitung,
Verwaltung, Hauswirtschaft und Technik)  </t>
  </si>
  <si>
    <t>Anzahl der Kinder</t>
  </si>
  <si>
    <t>Genehmigte Plätze</t>
  </si>
  <si>
    <t xml:space="preserve">  </t>
  </si>
  <si>
    <t>Tabelle 2.2</t>
  </si>
  <si>
    <t>Tageseinrichtungen nach Trägergruppen, Art der Tageseinrichtung und 
Anzahl der genehmigten Plätze</t>
  </si>
  <si>
    <t>Davon mit … genehmigten Plätzen</t>
  </si>
  <si>
    <t>1 - 10</t>
  </si>
  <si>
    <t>11 - 20</t>
  </si>
  <si>
    <t>21 - 25</t>
  </si>
  <si>
    <t>26 - 50</t>
  </si>
  <si>
    <t>51 - 75</t>
  </si>
  <si>
    <t>76 - 100</t>
  </si>
  <si>
    <t>101 - 125</t>
  </si>
  <si>
    <t>126 und
mehr</t>
  </si>
  <si>
    <t>Tabelle 2.3</t>
  </si>
  <si>
    <t>Tageseinrichtungen nach Trägergruppen, Art der Tageseinrichtung und
Öffnungszeiten</t>
  </si>
  <si>
    <t>mit einem Beginn
der Öffnungszeit
von … bis … Uhr</t>
  </si>
  <si>
    <t>mit einem Ende
der Öffnungszeit
von … bis … Uhr</t>
  </si>
  <si>
    <t>Öffnungszeit 
beginnt später
als 7.30 Uhr 
und endet 
vor 16.30 Uhr</t>
  </si>
  <si>
    <t>vor
7.00</t>
  </si>
  <si>
    <t>7.00 -
7.30</t>
  </si>
  <si>
    <t>später
als 7.30</t>
  </si>
  <si>
    <t>vor
16.30</t>
  </si>
  <si>
    <t>16.30 -
18.00</t>
  </si>
  <si>
    <t>später 
als 18.00</t>
  </si>
  <si>
    <t>Kapitel 2.4</t>
  </si>
  <si>
    <t>Pädagogisches, Leitungs- und Verwaltungspersonal nach Trägergruppen,
Beschäftigungsumfang sowie höchstem Berufsausbildungsabschluss</t>
  </si>
  <si>
    <t>Beschäftigungsumfang</t>
  </si>
  <si>
    <t>Heilpäda-
gogen
(Fach-
schule),
Heil-
erzieher,
Heil-
erzie-
hungs-
pfleger</t>
  </si>
  <si>
    <t>sonstige
soziale/
sozial-
päda-
gogische
Kurzaus-
bildung</t>
  </si>
  <si>
    <t>Gesund-
heits-
dienst-
berufe</t>
  </si>
  <si>
    <t>Verwal-
tungs-/
Büro-
berufe</t>
  </si>
  <si>
    <t>sonstiger
Berufs-
ausbil-
dungs-
ab-
schluss</t>
  </si>
  <si>
    <t>Prakti-
kanten im
Aner-
ken-
nungs-
jahr</t>
  </si>
  <si>
    <t>noch in
Berufs-
ausbil-
dung</t>
  </si>
  <si>
    <t>ohne abge-
schlos-
sene
Berufs-
ausbil-
dung</t>
  </si>
  <si>
    <t xml:space="preserve">   Personen mit 38,5 und mehr Wochenstunden</t>
  </si>
  <si>
    <t xml:space="preserve">   Personen mit 32 bis unter 38,5 Wochenstunden </t>
  </si>
  <si>
    <t xml:space="preserve">   Personen mit 21 bis unter 32 Wochenstunden</t>
  </si>
  <si>
    <t xml:space="preserve">   Personen mit 10 bis unter 21 Wochenstunden</t>
  </si>
  <si>
    <t xml:space="preserve">   Personen unter 10 Wochenstunden</t>
  </si>
  <si>
    <t>Kapitel 2.5</t>
  </si>
  <si>
    <t>Pädagogisches, Leitungs- und Verwaltungspersonal im ersten Arbeits-
bereich nach Geschlecht und höchstem Berufsausbildungsabschluss</t>
  </si>
  <si>
    <t>Erster Arbeitsbereich</t>
  </si>
  <si>
    <t xml:space="preserve">   Gruppenleitung</t>
  </si>
  <si>
    <t xml:space="preserve">   Zweit- bzw. Ergänzungskraft</t>
  </si>
  <si>
    <t xml:space="preserve">   Gruppenübergreifend tätig</t>
  </si>
  <si>
    <t xml:space="preserve">   Leitung</t>
  </si>
  <si>
    <t xml:space="preserve">   Verwaltung</t>
  </si>
  <si>
    <t>Tabelle 2.6</t>
  </si>
  <si>
    <t>Pädagogisches, Leitungs- und Verwaltungspersonal
im ersten Arbeitsbereich nach Geschlecht,
Arbeitsbereich und Altersgruppen</t>
  </si>
  <si>
    <t>Davon im Alter von … bis unter … Jahren</t>
  </si>
  <si>
    <t>Durch-
schnitts-
alter
in Jahren</t>
  </si>
  <si>
    <t>unter 20</t>
  </si>
  <si>
    <t>20 - 25</t>
  </si>
  <si>
    <t>25 - 30</t>
  </si>
  <si>
    <t>30 - 35</t>
  </si>
  <si>
    <t>35 - 40</t>
  </si>
  <si>
    <t>40 - 45</t>
  </si>
  <si>
    <t>45 - 50</t>
  </si>
  <si>
    <t>50 - 55</t>
  </si>
  <si>
    <t>55 - 60</t>
  </si>
  <si>
    <t>60 - 65</t>
  </si>
  <si>
    <t>65 und
mehr</t>
  </si>
  <si>
    <t>Tabelle 2.7</t>
  </si>
  <si>
    <t>Pädagogisches, Leitungs- und Verwaltungspersonal
nach Geschlecht, höchstem Berufsausbildungsabschluss
und Altersgruppen</t>
  </si>
  <si>
    <t>Höchster Berufsausbildungsabschluss</t>
  </si>
  <si>
    <t xml:space="preserve">   Staatlich anerkannte Kindheitspädagogen (Master/Bachelor)</t>
  </si>
  <si>
    <t xml:space="preserve">   Erzieher</t>
  </si>
  <si>
    <t xml:space="preserve">   Heilpädagogen (Fachschule), Heilerzieher, Heilerziehungspfleger</t>
  </si>
  <si>
    <t xml:space="preserve">   Kinderpfleger</t>
  </si>
  <si>
    <t xml:space="preserve">   Familienpfleger, Assistenten im Sozialwesen, soziale und
      medizinische Helferberufe</t>
  </si>
  <si>
    <t xml:space="preserve">   sonstige soziale/sozialpädagogische Kurzausbildung</t>
  </si>
  <si>
    <t xml:space="preserve">   Gesundheitsdienstberufe</t>
  </si>
  <si>
    <t xml:space="preserve">   Verwaltungs-/Büroberufe</t>
  </si>
  <si>
    <t xml:space="preserve">   sonstiger Berufsausbildungsabschluss</t>
  </si>
  <si>
    <t xml:space="preserve">   Praktikanten im Anerkennungsjahr</t>
  </si>
  <si>
    <t xml:space="preserve">   noch in Berufsausbildung</t>
  </si>
  <si>
    <t xml:space="preserve">   ohne abgeschlossene Berufsausbildung</t>
  </si>
  <si>
    <t>Tabelle 2.8</t>
  </si>
  <si>
    <t>Kinder nach persönlichen Merkmalen, Betreuungszeit,
Mittagsverpflegung und Eingliederungshilfe</t>
  </si>
  <si>
    <t>Lfd. Nr.</t>
  </si>
  <si>
    <t>Schulbesuch
Alter von … bis 
unter … Jahren
Migrationshintergrund</t>
  </si>
  <si>
    <t>Davon mit einer vertraglich vereinbarten Betreuungszeit in Stunden pro Woche</t>
  </si>
  <si>
    <t>Darunter mit
einer durch-
gehenden 
Betreuungszeit
von mehr als
7 Stunden pro
Betreuungstag</t>
  </si>
  <si>
    <t>Durchschnittlich verein-
barte Betreuungszeit
in Stunden</t>
  </si>
  <si>
    <t>Betreuung
wird über
Mittag unter-
brochen</t>
  </si>
  <si>
    <t>Mit
Mittags-
verpflegung</t>
  </si>
  <si>
    <t>bis zu 25</t>
  </si>
  <si>
    <t>mehr als
25 bis zu 35</t>
  </si>
  <si>
    <t>mehr als 35</t>
  </si>
  <si>
    <t>pro
Woche</t>
  </si>
  <si>
    <t>pro
Betreu-
ungstag</t>
  </si>
  <si>
    <t>36 bis
unter 40</t>
  </si>
  <si>
    <t>40 bis
unter 45</t>
  </si>
  <si>
    <t>45
und mehr</t>
  </si>
  <si>
    <t xml:space="preserve">  Nichtschulkinder                                 </t>
  </si>
  <si>
    <t xml:space="preserve">    0 -  1</t>
  </si>
  <si>
    <t xml:space="preserve">    1 -  2</t>
  </si>
  <si>
    <t xml:space="preserve">    2 -  3</t>
  </si>
  <si>
    <t xml:space="preserve">    5 -  6</t>
  </si>
  <si>
    <t xml:space="preserve">    6 -  7</t>
  </si>
  <si>
    <t xml:space="preserve">    7 und mehr</t>
  </si>
  <si>
    <t xml:space="preserve">  Schulkinder </t>
  </si>
  <si>
    <t xml:space="preserve">    7 -  8</t>
  </si>
  <si>
    <t xml:space="preserve">    8 -  9</t>
  </si>
  <si>
    <t xml:space="preserve">    9 - 10</t>
  </si>
  <si>
    <t xml:space="preserve">  10 - 11</t>
  </si>
  <si>
    <t xml:space="preserve">  11 - 12</t>
  </si>
  <si>
    <t xml:space="preserve">  12 - 13</t>
  </si>
  <si>
    <t xml:space="preserve">  13 - 14 </t>
  </si>
  <si>
    <t xml:space="preserve">  darunter (vom Insgesamt)              </t>
  </si>
  <si>
    <t xml:space="preserve">  Nichtschulkinder              </t>
  </si>
  <si>
    <t xml:space="preserve">    0 -  3</t>
  </si>
  <si>
    <t xml:space="preserve">    3 -  7</t>
  </si>
  <si>
    <t xml:space="preserve">  Schulkinder                                      </t>
  </si>
  <si>
    <t xml:space="preserve">    5 - 11</t>
  </si>
  <si>
    <t xml:space="preserve">  11 - 14</t>
  </si>
  <si>
    <t xml:space="preserve">  darunter (vom Insgesamt)
    mit Migrationshintergrund</t>
  </si>
  <si>
    <t xml:space="preserve">    ausländische Herkunft min-
      destens eines Elternteils</t>
  </si>
  <si>
    <t xml:space="preserve">    in der Familie wird vor-
      rangig nicht deutsch
      gesprochen</t>
  </si>
  <si>
    <t>Tabelle 2.9</t>
  </si>
  <si>
    <t>In der Familie wird vorran-
gig deutsch gesprochen</t>
  </si>
  <si>
    <t>Ausländisches Herkunftsland mindestens eines Elternteils</t>
  </si>
  <si>
    <t>ja</t>
  </si>
  <si>
    <t>nein</t>
  </si>
  <si>
    <t>zu-
sammen</t>
  </si>
  <si>
    <t>in der Familie wird
vorrangig deutsch
gesprochen</t>
  </si>
  <si>
    <t>zu-sammen</t>
  </si>
  <si>
    <t>Tabelle 3.1</t>
  </si>
  <si>
    <t>pro
Betreuungs-
tag</t>
  </si>
  <si>
    <r>
      <t xml:space="preserve">Besuchs-
quote </t>
    </r>
    <r>
      <rPr>
        <sz val="6"/>
        <rFont val="Calibri"/>
        <family val="2"/>
        <scheme val="minor"/>
      </rPr>
      <t>1)</t>
    </r>
  </si>
  <si>
    <r>
      <t xml:space="preserve">Be-
suchs-
quote </t>
    </r>
    <r>
      <rPr>
        <sz val="6"/>
        <rFont val="Calibri"/>
        <family val="2"/>
        <scheme val="minor"/>
      </rPr>
      <t>1)</t>
    </r>
  </si>
  <si>
    <r>
      <t xml:space="preserve">Dipl.-
Sozial-
päda-
gogen,
Dipl.-
Sozial-
arbei-
ter </t>
    </r>
    <r>
      <rPr>
        <sz val="6"/>
        <rFont val="Calibri"/>
        <family val="2"/>
        <scheme val="minor"/>
      </rPr>
      <t>3)</t>
    </r>
  </si>
  <si>
    <r>
      <t xml:space="preserve">Dipl.-
Pädagogen,
Dipl.-Sozial-
pädagogen, 
Dipl.-
Erziehungs-
wissen-
schaftler </t>
    </r>
    <r>
      <rPr>
        <sz val="6"/>
        <rFont val="Calibri"/>
        <family val="2"/>
        <scheme val="minor"/>
      </rPr>
      <t>4)</t>
    </r>
  </si>
  <si>
    <r>
      <t xml:space="preserve">Dipl.-
Heil-
päda-
gogen </t>
    </r>
    <r>
      <rPr>
        <sz val="6"/>
        <rFont val="Calibri"/>
        <family val="2"/>
        <scheme val="minor"/>
      </rPr>
      <t>3)</t>
    </r>
  </si>
  <si>
    <r>
      <t xml:space="preserve">Heil-
erzieher,
Heiler-
ziehungs-
pfleger </t>
    </r>
    <r>
      <rPr>
        <sz val="6"/>
        <rFont val="Calibri"/>
        <family val="2"/>
        <scheme val="minor"/>
      </rPr>
      <t>8)</t>
    </r>
  </si>
  <si>
    <r>
      <t xml:space="preserve">Assis-
tenten
im
Sozial-
wesen </t>
    </r>
    <r>
      <rPr>
        <sz val="6"/>
        <rFont val="Calibri"/>
        <family val="2"/>
        <scheme val="minor"/>
      </rPr>
      <t>9)</t>
    </r>
  </si>
  <si>
    <r>
      <t xml:space="preserve">soziale und
medizi-
nische
Helfer-
berufe </t>
    </r>
    <r>
      <rPr>
        <sz val="6"/>
        <rFont val="Calibri"/>
        <family val="2"/>
        <scheme val="minor"/>
      </rPr>
      <t>10)</t>
    </r>
  </si>
  <si>
    <r>
      <t xml:space="preserve">    3 -  4 </t>
    </r>
    <r>
      <rPr>
        <sz val="6"/>
        <rFont val="Calibri"/>
        <family val="2"/>
        <scheme val="minor"/>
      </rPr>
      <t>7)</t>
    </r>
  </si>
  <si>
    <r>
      <t xml:space="preserve">    4 -  5 </t>
    </r>
    <r>
      <rPr>
        <sz val="6"/>
        <rFont val="Calibri"/>
        <family val="2"/>
        <scheme val="minor"/>
      </rPr>
      <t>7)</t>
    </r>
  </si>
  <si>
    <r>
      <t xml:space="preserve">    5 -  6 </t>
    </r>
    <r>
      <rPr>
        <sz val="6"/>
        <rFont val="Calibri"/>
        <family val="2"/>
        <scheme val="minor"/>
      </rPr>
      <t>7)</t>
    </r>
  </si>
  <si>
    <r>
      <t xml:space="preserve">    6 -  7 </t>
    </r>
    <r>
      <rPr>
        <sz val="6"/>
        <rFont val="Calibri"/>
        <family val="2"/>
        <scheme val="minor"/>
      </rPr>
      <t>7)</t>
    </r>
  </si>
  <si>
    <r>
      <t xml:space="preserve">   Dipl.-Sozialpädagogen, Dipl.-Sozialarbeiter </t>
    </r>
    <r>
      <rPr>
        <sz val="6"/>
        <rFont val="Calibri"/>
        <family val="2"/>
        <scheme val="minor"/>
      </rPr>
      <t>3)</t>
    </r>
  </si>
  <si>
    <r>
      <t xml:space="preserve">   Dipl.-Pädagogen, Dipl.-Sozialpädagogen, Dipl.-Erziehungs-
      wissenschaftler </t>
    </r>
    <r>
      <rPr>
        <sz val="6"/>
        <rFont val="Calibri"/>
        <family val="2"/>
        <scheme val="minor"/>
      </rPr>
      <t>4)</t>
    </r>
  </si>
  <si>
    <r>
      <t xml:space="preserve">   Dipl.-Heilpädagogen </t>
    </r>
    <r>
      <rPr>
        <sz val="6"/>
        <rFont val="Calibri"/>
        <family val="2"/>
        <scheme val="minor"/>
      </rPr>
      <t>3)</t>
    </r>
  </si>
  <si>
    <r>
      <t xml:space="preserve">   Förderung von Kindern mit (drohender) Behinderung </t>
    </r>
    <r>
      <rPr>
        <sz val="6"/>
        <rFont val="Calibri"/>
        <family val="2"/>
        <scheme val="minor"/>
      </rPr>
      <t>5)</t>
    </r>
  </si>
  <si>
    <r>
      <t xml:space="preserve">   Förderung von Kindern
      mit (drohender) Behinderung </t>
    </r>
    <r>
      <rPr>
        <sz val="6"/>
        <rFont val="Calibri"/>
        <family val="2"/>
        <scheme val="minor"/>
      </rPr>
      <t>5)</t>
    </r>
  </si>
  <si>
    <r>
      <t xml:space="preserve">2006 </t>
    </r>
    <r>
      <rPr>
        <sz val="6"/>
        <rFont val="Calibri"/>
        <family val="2"/>
        <scheme val="minor"/>
      </rPr>
      <t>2)</t>
    </r>
  </si>
  <si>
    <r>
      <t xml:space="preserve">      Besuchsquote </t>
    </r>
    <r>
      <rPr>
        <sz val="6"/>
        <rFont val="Calibri"/>
        <family val="2"/>
        <scheme val="minor"/>
      </rPr>
      <t>1)</t>
    </r>
  </si>
  <si>
    <t xml:space="preserve">    in der Familie wird vorrangig nicht deutsch gesprochen</t>
  </si>
  <si>
    <t xml:space="preserve">    ausländische Herkunft mindestens eines Elternteils</t>
  </si>
  <si>
    <t xml:space="preserve">  unter 1</t>
  </si>
  <si>
    <t xml:space="preserve">    unter 3</t>
  </si>
  <si>
    <t xml:space="preserve">    3 -  8</t>
  </si>
  <si>
    <t xml:space="preserve">    8 - 11</t>
  </si>
  <si>
    <t xml:space="preserve">    7 -   8</t>
  </si>
  <si>
    <t xml:space="preserve">    6 -   7</t>
  </si>
  <si>
    <t xml:space="preserve">    1 -   2</t>
  </si>
  <si>
    <t xml:space="preserve">    2 -   3</t>
  </si>
  <si>
    <t xml:space="preserve">    3 -   4</t>
  </si>
  <si>
    <t xml:space="preserve">    4 -   5</t>
  </si>
  <si>
    <t xml:space="preserve">    5 -   6</t>
  </si>
  <si>
    <t xml:space="preserve">    darunter (vom Insgesamt) mit Migrationshintergrund    </t>
  </si>
  <si>
    <t>Arbeiter-
wohl-
fahrt</t>
  </si>
  <si>
    <t>Familien-
pfleger,
Assistenten
im Sozial-
wesen,
soziale und
medizi-
nische
Helfer-
berufe</t>
  </si>
  <si>
    <r>
      <t xml:space="preserve">Schulbesuch
</t>
    </r>
    <r>
      <rPr>
        <vertAlign val="superscript"/>
        <sz val="8.5"/>
        <rFont val="Calibri"/>
        <family val="2"/>
        <scheme val="minor"/>
      </rPr>
      <t xml:space="preserve">
</t>
    </r>
    <r>
      <rPr>
        <sz val="8.5"/>
        <rFont val="Calibri"/>
        <family val="2"/>
        <scheme val="minor"/>
      </rPr>
      <t>Alter von … bis
unter … Jahren</t>
    </r>
  </si>
  <si>
    <t>Mehr zum Thema</t>
  </si>
  <si>
    <t>Weitere Informationen zum Thema finden Sie auf der Website des Statistischen Amtes Mecklenburg-Vorpommern:</t>
  </si>
  <si>
    <t>https://www.laiv-mv.de/Statistik/Ver%C3%B6ffentlichungen/Jahrbuecher/</t>
  </si>
  <si>
    <t>Qualitätsberichte des Statistisches Bundesamtes zum Thema finden Sie unter folgendem Link:</t>
  </si>
  <si>
    <t>Weitere Daten zum Themenbereich enthält das Statistische Jahrbuch, Kapitel 7 – Kinder- &amp; Jugendhilfe:</t>
  </si>
  <si>
    <t>https://www.laiv-mv.de/Statistik/Zahlen-und-Fakten/Gesellschaft-&amp;-Staat/Kinder--und-Jugendhilfe</t>
  </si>
  <si>
    <t>https://www.destatis.de/DE/Methoden/Qualitaet/Qualitaetsberichte/Soziales/einfuehrung.html</t>
  </si>
  <si>
    <t xml:space="preserve">   mit fachpädagogischem
      Berufsausbildungs-
      abschluss</t>
  </si>
  <si>
    <t xml:space="preserve">Kinder in Kindertages-
   betreuung insgesamt </t>
  </si>
  <si>
    <t xml:space="preserve">   im Alter von … bis 
      unter … Jahren</t>
  </si>
  <si>
    <t>Zuständige Dezernentin: Darlin Victoria Böhme, Telefon: 0385 588-56413</t>
  </si>
  <si>
    <t>K433 2023 00</t>
  </si>
  <si>
    <t/>
  </si>
  <si>
    <t>Kinder und tätige Personen in Tageseinrichtungen und in öffentlich
geförderter Kindertagespflege am 1. März 2023 nach Kreisen</t>
  </si>
  <si>
    <t>Kinder und tätige Personen in Tageseinrichtungen und in öffentlich geförderter
Kindertagespflege am 1. März 2023 nach Kreisen</t>
  </si>
  <si>
    <t>Kinder und tätige Personen in öffentlich geförderter
Kindertagespflege am 1. März 2023</t>
  </si>
  <si>
    <t>Kinder und tätige Personen in Tageseinrichtungen
am 1. März 2023</t>
  </si>
  <si>
    <t>Kinder und tätige Personen in öffentlich geförderter Kindertagespflege
am 1. März 2023</t>
  </si>
  <si>
    <t>(drohender) körperlicher
Behinderung</t>
  </si>
  <si>
    <t>(drohender) geistiger
Behinderung</t>
  </si>
  <si>
    <t>Kind erhält in der Tagespflege Eingliederungshilfe
nach SGB IX/SGB VIII wegen</t>
  </si>
  <si>
    <t>(drohender) körper-
licher
Behin-
derung</t>
  </si>
  <si>
    <t>(drohender) geistiger
Behin-
derung</t>
  </si>
  <si>
    <t>Kind erhält in der Tages-
einrichtung Eingliederungshilfe
nach SGB IX/SGB VIII wegen</t>
  </si>
  <si>
    <t>Einglie-
derungs-
hilfe nach
SGB IX/
SGB VIII</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</si>
  <si>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</si>
  <si>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darunter (von 2023) mit Migrationshintergrund    </t>
  </si>
  <si>
    <t>Familien-
pfleger,
Assistenten
im Sozial-
wesen,
soziale und
medizinische
Helferberufe</t>
  </si>
  <si>
    <t>ohne abge-
schlossene
Berufsaus-
bildung</t>
  </si>
  <si>
    <r>
      <t xml:space="preserve">Dipl.-
Sozial-
päda-
gogen,
Dipl.-
Sozial-
arbeiter </t>
    </r>
    <r>
      <rPr>
        <sz val="6"/>
        <rFont val="Calibri"/>
        <family val="2"/>
        <scheme val="minor"/>
      </rPr>
      <t>3)</t>
    </r>
  </si>
  <si>
    <t>sonstiger
Berufs-
ausbil-
dungs-
abschluss</t>
  </si>
  <si>
    <t>Verwal-
tungs-/
Büroberufe</t>
  </si>
  <si>
    <t>Prakti-
kanten im
Anerken-
nungsjahr</t>
  </si>
  <si>
    <t>Heilpäda-
gogen
(Fach-
schule),
Heilerzieher,
Heilerzie-
hungs-
pfleger</t>
  </si>
  <si>
    <r>
      <t xml:space="preserve">Dipl.- Heil-
päda-
gogen </t>
    </r>
    <r>
      <rPr>
        <sz val="6"/>
        <rFont val="Calibri"/>
        <family val="2"/>
        <scheme val="minor"/>
      </rPr>
      <t>3)</t>
    </r>
  </si>
  <si>
    <r>
      <t xml:space="preserve">Dipl.-Heil-
päda-
gogen </t>
    </r>
    <r>
      <rPr>
        <sz val="6"/>
        <rFont val="Calibri"/>
        <family val="2"/>
        <scheme val="minor"/>
      </rPr>
      <t>3)</t>
    </r>
  </si>
  <si>
    <t>noch in
Berufs-
ausbildung</t>
  </si>
  <si>
    <t xml:space="preserve">    ausländische Herkunft 
      mindestens eines 
      Elternteils</t>
  </si>
  <si>
    <r>
      <t xml:space="preserve">(drohender) seelischer
Behin-
derung </t>
    </r>
    <r>
      <rPr>
        <sz val="6"/>
        <rFont val="Calibri"/>
        <family val="2"/>
        <scheme val="minor"/>
      </rPr>
      <t>6)</t>
    </r>
  </si>
  <si>
    <r>
      <t xml:space="preserve">(drohender)
seelischer
Behinderung </t>
    </r>
    <r>
      <rPr>
        <sz val="6"/>
        <rFont val="Calibri"/>
        <family val="2"/>
        <scheme val="minor"/>
      </rPr>
      <t>6)</t>
    </r>
  </si>
  <si>
    <r>
      <t xml:space="preserve">Dipl.-
Sozial-
pädagogen,
Dipl.-
Sozial-
arbeiter </t>
    </r>
    <r>
      <rPr>
        <sz val="6"/>
        <rFont val="Calibri"/>
        <family val="2"/>
        <scheme val="minor"/>
      </rPr>
      <t>3)</t>
    </r>
  </si>
  <si>
    <t>ohne
abge-
schlossene
Berufsaus-
bildung</t>
  </si>
  <si>
    <t>sonstige
soziale/
sozialpäda-
gogische 
Kurzaus-
bildung</t>
  </si>
  <si>
    <t xml:space="preserve">Inhaltsverzeichnis  </t>
  </si>
  <si>
    <t xml:space="preserve">Kinder und tätige Personen in Tageseinrichtungen und in öffentlich geförderter  
   Kindertagespflege im Zeitvergleich  </t>
  </si>
  <si>
    <t xml:space="preserve">Kinder und tätige Personen in Tageseinrichtungen und in öffentlich geförderter  
   Kindertagespflege am 1. März  </t>
  </si>
  <si>
    <t xml:space="preserve">Kinder in Tageseinrichtungen und in öffentlich geförderter Kindertagespflege am 1. März  </t>
  </si>
  <si>
    <t xml:space="preserve">Kinder und tätige Personen in Tageseinrichtungen am 1. März 2023  </t>
  </si>
  <si>
    <t xml:space="preserve">Tageseinrichtungen, pädagogisches Personal, Anzahl der Kinder und genehmigte Plätze  
   nach Art und Träger der Einrichtung  </t>
  </si>
  <si>
    <t xml:space="preserve">Tageseinrichtungen nach Trägergruppen, Art der Tageseinrichtung und Anzahl der  
   genehmigten Plätze  </t>
  </si>
  <si>
    <t xml:space="preserve">Tageseinrichtungen nach Trägergruppen, Art der Tageseinrichtung und Öffnungszeiten  </t>
  </si>
  <si>
    <t xml:space="preserve">Pädagogisches, Leitungs- und Verwaltungspersonal nach Trägergruppen, Beschäftigungs- 
   umfang sowie höchstem Berufsausbildungsabschluss  </t>
  </si>
  <si>
    <t xml:space="preserve">Pädagogisches, Leitungs- und Verwaltungspersonal im ersten Arbeitsbereich  
   nach Geschlecht, Arbeitsbereich und höchstem Berufsausbildungsabschluss  </t>
  </si>
  <si>
    <t xml:space="preserve">Pädagogisches, Leitungs- und Verwaltungspersonal im ersten Arbeitsbereich  
   nach Geschlecht, Arbeitsbereich und Altersgruppen  </t>
  </si>
  <si>
    <t xml:space="preserve">Pädagogisches, Leitungs- und Verwaltungspersonal nach Geschlecht, höchstem Berufs- 
   ausbildungsabschluss und Altersgruppen  </t>
  </si>
  <si>
    <t xml:space="preserve">Kinder nach persönlichen Merkmalen, Betreuungszeit, Mittagsverpflegung 
   und Eingliederungshilfe   </t>
  </si>
  <si>
    <t xml:space="preserve">Kinder nach persönlichen Merkmalen sowie Migrationshintergrund  </t>
  </si>
  <si>
    <t xml:space="preserve">Kinder und tätige Personen in öffentlich geförderter Kindertagespflege am 1. März 2023  </t>
  </si>
  <si>
    <t xml:space="preserve">Kinder nach persönlichen Merkmalen, Betreuungszeit, Mittagsverpflegung und 
   Eingliederungshilfe  </t>
  </si>
  <si>
    <t xml:space="preserve">Kinder nach persönlichen Merkmalen sowie Anzahl der Betreuungstage und 
   Wochenendbetreuung  </t>
  </si>
  <si>
    <t xml:space="preserve">Kindertagespflegepersonen nach persönlichen Merkmalen und nach höchstem 
   Berufsausbildungsabschluss  </t>
  </si>
  <si>
    <t xml:space="preserve">Kinder und tätige Personen in Tageseinrichtungen und in öffentlich geförderter 
   Kindertagespflege am 1. März 2023 nach Kreisen  </t>
  </si>
  <si>
    <t xml:space="preserve">Tätiges Personal und Kinder in Tageseinrichtungen  </t>
  </si>
  <si>
    <t xml:space="preserve">Tagespflegepersonen und Kinder in Kindertagespflege  </t>
  </si>
  <si>
    <t xml:space="preserve">Tageseinrichtungen und Anzahl der genehmigten Plätze  </t>
  </si>
  <si>
    <t xml:space="preserve">Großtagespflegestellen, Tagespflegepersonen und betreute Kinder nach Anzahl  </t>
  </si>
  <si>
    <t xml:space="preserve">Fußnotenerläuterungen  </t>
  </si>
  <si>
    <t xml:space="preserve">Vorbemerkungen  </t>
  </si>
  <si>
    <t xml:space="preserve">Anzahl der betreuten Kinder je 100 Kinder der gleichen Altersgruppe.  </t>
  </si>
  <si>
    <t xml:space="preserve">Stichtag 15. März.  </t>
  </si>
  <si>
    <t xml:space="preserve">Fachhochschule oder vergleichbarer Abschluss.  </t>
  </si>
  <si>
    <t xml:space="preserve">Universität oder vergleichbarer Abschluss.  </t>
  </si>
  <si>
    <t xml:space="preserve">Eingliederungshilfe für Kinder mit körperlicher, geistiger oder drohender bzw. seelischer Behinderung nach SGB VIII/SGB IX in der Tageseinrichtung.  </t>
  </si>
  <si>
    <t xml:space="preserve">Einschließlich Kinder, die eine vorschulische Einrichtung besuchen.  </t>
  </si>
  <si>
    <t xml:space="preserve">Auch: Kinderkrankenschwester, Kranken- und Altenpfleger.  </t>
  </si>
  <si>
    <t xml:space="preserve">Sozialassistenten, Sozialbetreuer, Sozialpflegeassistenten, sozialpädagogische Assistenten.  </t>
  </si>
  <si>
    <t xml:space="preserve">Erziehungshelfer, Heilerziehungshelfer, Heilerziehungspflegehelfer, Hauswirtschaftshelfer, Krankenpflegehelfer.  </t>
  </si>
  <si>
    <t xml:space="preserve">Nach § 35a SGB VIII; bei Frühförderung unter Umständen i. V. m. SGB IX (gem. § 10 Absatz 4 Satz 3 SGB VIII).  </t>
  </si>
  <si>
    <t>©  Statistisches Amt Mecklenburg-Vorpommern, Schwerin, 2024</t>
  </si>
  <si>
    <t>8.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</si>
</sst>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164" formatCode="#\ ###"/>
    <numFmt numFmtId="165" formatCode="#\ ##0"/>
    <numFmt numFmtId="166" formatCode="#\ ##0\ \ \ ;\-#\ ##0\ \ \ ;\-\ \ \ "/>
    <numFmt numFmtId="167" formatCode="#\ ##0.0\ \ \ ;\-#\ ##0.0\ \ ;\-\ \ \ "/>
    <numFmt numFmtId="168" formatCode="#,##0&quot;  &quot;;\-\ #,##0&quot;  &quot;;0&quot;  &quot;;@&quot;  &quot;"/>
    <numFmt numFmtId="169" formatCode="#,##0&quot;   &quot;;\-\ #,##0&quot;   &quot;;0&quot;   &quot;;@&quot;   &quot;"/>
    <numFmt numFmtId="170" formatCode="#,##0.0&quot;   &quot;;\-\ #,##0.0&quot;   &quot;;0.0&quot;   &quot;;@&quot;   &quot;"/>
    <numFmt numFmtId="171" formatCode="#,##0&quot; &quot;;\-\ #,##0&quot; &quot;;0&quot; &quot;;@&quot; &quot;"/>
    <numFmt numFmtId="172" formatCode="#,##0.0&quot;  &quot;;\-\ #,##0.0&quot;  &quot;;0.0&quot;  &quot;;@&quot;&quot;"/>
    <numFmt numFmtId="173" formatCode="#,##0&quot;           &quot;;\-\ #,##0&quot;           &quot;;0&quot;           &quot;;@&quot;           &quot;"/>
    <numFmt numFmtId="174" formatCode="#,##0&quot; &quot;;\-\ #,##0&quot; &quot;;\-&quot; &quot;;@&quot; &quot;"/>
    <numFmt numFmtId="175" formatCode="#,##0.0&quot;  &quot;;\-\ #,##0.0&quot;  &quot;;0.0&quot;  &quot;;@&quot;  &quot;"/>
    <numFmt numFmtId="176" formatCode="#,##0.0&quot; &quot;;\-\ #,##0.0&quot; &quot;;0.0&quot; &quot;;@&quot; &quot;"/>
    <numFmt numFmtId="177" formatCode="#,##0&quot;         &quot;;\-\ #,##0&quot;         &quot;;0&quot;         &quot;;@&quot;         &quot;"/>
    <numFmt numFmtId="178" formatCode="@*."/>
    <numFmt numFmtId="179" formatCode="#\ ##0;\-#\ ##0;\-\ \ \ "/>
    <numFmt numFmtId="180" formatCode="#,##0&quot;&quot;;\-\ #,##0&quot;&quot;;0&quot;&quot;;@&quot;&quot;"/>
    <numFmt numFmtId="181" formatCode="#\ ##0\ ;\-#\ ##0\ ;\-\ \ \ "/>
    <numFmt numFmtId="182" formatCode="#,##0&quot;     &quot;;\-\ #,##0&quot;     &quot;;0&quot;     &quot;;@&quot;     &quot;"/>
    <numFmt numFmtId="183" formatCode="#,##0&quot;    &quot;;\-\ #,##0&quot;    &quot;;0&quot;    &quot;;@&quot;    &quot;"/>
  </numFmts>
  <fonts count="39" x14ac:knownFonts="1">
    <font>
      <sz val="10"/>
      <name val="Arial"/>
    </font>
    <font>
      <sz val="10"/>
      <name val="Arial"/>
      <family val="2"/>
    </font>
    <font>
      <sz val="8"/>
      <name val="Arial"/>
      <family val="2"/>
    </font>
    <font>
      <sz val="10"/>
      <name val="Arial"/>
      <family val="2"/>
    </font>
    <font>
      <sz val="10"/>
      <name val="Arial"/>
      <family val="2"/>
    </font>
    <font>
      <sz val="10"/>
      <color theme="1"/>
      <name val="Arial"/>
      <family val="2"/>
    </font>
    <font>
      <sz val="10"/>
      <color theme="1"/>
      <name val="Calibri"/>
      <family val="2"/>
      <scheme val="minor"/>
    </font>
    <font>
      <sz val="9"/>
      <color theme="1"/>
      <name val="Calibri"/>
      <family val="2"/>
      <scheme val="minor"/>
    </font>
    <font>
      <sz val="10"/>
      <name val="Calibri"/>
      <family val="2"/>
      <scheme val="minor"/>
    </font>
    <font>
      <sz val="9"/>
      <name val="Calibri"/>
      <family val="2"/>
      <scheme val="minor"/>
    </font>
    <font>
      <sz val="8"/>
      <color theme="1"/>
      <name val="Calibri"/>
      <family val="2"/>
      <scheme val="minor"/>
    </font>
    <font>
      <b/>
      <sz val="10"/>
      <name val="Calibri"/>
      <family val="2"/>
      <scheme val="minor"/>
    </font>
    <font>
      <b/>
      <sz val="9"/>
      <name val="Calibri"/>
      <family val="2"/>
      <scheme val="minor"/>
    </font>
    <font>
      <b/>
      <sz val="8"/>
      <name val="Calibri"/>
      <family val="2"/>
      <scheme val="minor"/>
    </font>
    <font>
      <sz val="8"/>
      <name val="Calibri"/>
      <family val="2"/>
      <scheme val="minor"/>
    </font>
    <font>
      <sz val="6"/>
      <name val="Calibri"/>
      <family val="2"/>
      <scheme val="minor"/>
    </font>
    <font>
      <b/>
      <sz val="8"/>
      <color theme="1"/>
      <name val="Calibri"/>
      <family val="2"/>
      <scheme val="minor"/>
    </font>
    <font>
      <b/>
      <sz val="8"/>
      <color rgb="FFFF0000"/>
      <name val="Calibri"/>
      <family val="2"/>
      <scheme val="minor"/>
    </font>
    <font>
      <sz val="8"/>
      <color indexed="10"/>
      <name val="Calibri"/>
      <family val="2"/>
      <scheme val="minor"/>
    </font>
    <font>
      <sz val="13"/>
      <name val="Calibri"/>
      <family val="2"/>
      <scheme val="minor"/>
    </font>
    <font>
      <b/>
      <sz val="11"/>
      <name val="Calibri"/>
      <family val="2"/>
      <scheme val="minor"/>
    </font>
    <font>
      <b/>
      <sz val="8.5"/>
      <name val="Calibri"/>
      <family val="2"/>
      <scheme val="minor"/>
    </font>
    <font>
      <sz val="8.5"/>
      <name val="Calibri"/>
      <family val="2"/>
      <scheme val="minor"/>
    </font>
    <font>
      <b/>
      <sz val="6"/>
      <name val="Calibri"/>
      <family val="2"/>
      <scheme val="minor"/>
    </font>
    <font>
      <vertAlign val="superscript"/>
      <sz val="8.5"/>
      <name val="Calibri"/>
      <family val="2"/>
      <scheme val="minor"/>
    </font>
    <font>
      <b/>
      <sz val="11"/>
      <color theme="1"/>
      <name val="Calibri"/>
      <family val="2"/>
      <scheme val="minor"/>
    </font>
    <font>
      <sz val="9.5"/>
      <color theme="1"/>
      <name val="Calibri"/>
      <family val="2"/>
      <scheme val="minor"/>
    </font>
    <font>
      <sz val="9.5"/>
      <color rgb="FF005E90"/>
      <name val="Calibri"/>
      <family val="2"/>
      <scheme val="minor"/>
    </font>
    <font>
      <sz val="3"/>
      <color theme="1"/>
      <name val="Calibri"/>
      <family val="2"/>
      <scheme val="minor"/>
    </font>
    <font>
      <sz val="7"/>
      <color indexed="81"/>
      <name val="Calibri"/>
      <family val="2"/>
      <scheme val="minor"/>
    </font>
    <font>
      <sz val="8.5"/>
      <color rgb="FFFF0000"/>
      <name val="Calibri"/>
      <family val="2"/>
      <scheme val="minor"/>
    </font>
    <font>
      <b/>
      <sz val="35"/>
      <name val="Calibri"/>
      <family val="2"/>
      <scheme val="minor"/>
    </font>
    <font>
      <b/>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bottom/>
      <diagonal/>
    </border>
    <border>
      <left/>
      <right/>
      <top style="hair">
        <color indexed="64"/>
      </top>
      <bottom/>
      <diagonal/>
    </border>
    <border>
      <left style="hair">
        <color indexed="64"/>
      </left>
      <right/>
      <top style="hair">
        <color indexed="64"/>
      </top>
      <bottom/>
      <diagonal/>
    </border>
    <border>
      <left style="hair">
        <color indexed="8"/>
      </left>
      <right style="hair">
        <color indexed="8"/>
      </right>
      <top/>
      <bottom/>
      <diagonal/>
    </border>
    <border>
      <left style="hair">
        <color indexed="64"/>
      </left>
      <right style="hair">
        <color indexed="64"/>
      </right>
      <top/>
      <bottom style="hair">
        <color indexed="64"/>
      </bottom>
      <diagonal/>
    </border>
  </borders>
  <cellStyleXfs count="8">
    <xf numFmtId="0" fontId="0" fillId="0" borderId="0"/>
    <xf numFmtId="0" fontId="3" fillId="0" borderId="0"/>
    <xf numFmtId="0" fontId="4" fillId="0" borderId="0"/>
    <xf numFmtId="0" fontId="1" fillId="0" borderId="0"/>
    <xf numFmtId="0" fontId="1" fillId="0" borderId="0"/>
    <xf numFmtId="0" fontId="5" fillId="0" borderId="0"/>
    <xf numFmtId="0" fontId="1" fillId="0" borderId="0"/>
    <xf numFmtId="0" fontId="27" fillId="0" borderId="0" applyNumberFormat="0" applyFill="0" applyBorder="0" applyAlignment="0" applyProtection="0"/>
  </cellStyleXfs>
  <cellXfs count="320">
    <xf numFmtId="0" fontId="0" fillId="0" borderId="0" xfId="0"/>
    <xf numFmtId="0" fontId="6" fillId="0" borderId="0" xfId="5" applyFont="1"/>
    <xf numFmtId="49" fontId="8" fillId="0" borderId="0" xfId="0" applyNumberFormat="1" applyFont="1" applyAlignment="1">
      <alignment horizontal="right"/>
    </xf>
    <xf numFmtId="0" fontId="9" fillId="0" borderId="0" xfId="4" applyFont="1" applyAlignment="1">
      <alignment vertical="center"/>
    </xf>
    <xf numFmtId="0" fontId="9" fillId="0" borderId="0" xfId="4" applyFont="1" applyAlignment="1">
      <alignment horizontal="right" vertical="top"/>
    </xf>
    <xf numFmtId="0" fontId="9" fillId="0" borderId="0" xfId="4" applyFont="1" applyAlignment="1">
      <alignment vertical="top" wrapText="1"/>
    </xf>
    <xf numFmtId="0" fontId="9" fillId="0" borderId="0" xfId="4" applyFont="1"/>
    <xf numFmtId="0" fontId="14" fillId="0" borderId="0" xfId="3" applyFont="1" applyFill="1"/>
    <xf numFmtId="0" fontId="15" fillId="0" borderId="2" xfId="3" applyNumberFormat="1" applyFont="1" applyFill="1" applyBorder="1" applyAlignment="1">
      <alignment horizontal="center" vertical="center"/>
    </xf>
    <xf numFmtId="0" fontId="15" fillId="0" borderId="3" xfId="3" applyNumberFormat="1" applyFont="1" applyBorder="1" applyAlignment="1">
      <alignment horizontal="center" vertical="center" wrapText="1"/>
    </xf>
    <xf numFmtId="0" fontId="15" fillId="0" borderId="4" xfId="3" applyNumberFormat="1" applyFont="1" applyBorder="1" applyAlignment="1">
      <alignment horizontal="center" vertical="center" wrapText="1"/>
    </xf>
    <xf numFmtId="0" fontId="15" fillId="0" borderId="0" xfId="3" applyFont="1" applyFill="1" applyAlignment="1">
      <alignment horizontal="center" vertical="center"/>
    </xf>
    <xf numFmtId="168" fontId="15" fillId="0" borderId="0" xfId="3" applyNumberFormat="1" applyFont="1" applyBorder="1" applyAlignment="1" applyProtection="1">
      <alignment horizontal="right"/>
    </xf>
    <xf numFmtId="173" fontId="14" fillId="0" borderId="0" xfId="3" applyNumberFormat="1" applyFont="1" applyBorder="1" applyAlignment="1">
      <alignment horizontal="right" vertical="center"/>
    </xf>
    <xf numFmtId="173" fontId="14" fillId="0" borderId="0" xfId="3" applyNumberFormat="1" applyFont="1" applyFill="1" applyBorder="1" applyAlignment="1">
      <alignment horizontal="right" vertical="center"/>
    </xf>
    <xf numFmtId="0" fontId="13" fillId="0" borderId="0" xfId="3" applyFont="1" applyFill="1"/>
    <xf numFmtId="0" fontId="14" fillId="0" borderId="0" xfId="3" applyFont="1" applyFill="1" applyBorder="1" applyAlignment="1">
      <alignment horizontal="left" vertical="center"/>
    </xf>
    <xf numFmtId="0" fontId="14" fillId="0" borderId="0" xfId="3" applyFont="1" applyFill="1" applyBorder="1" applyAlignment="1">
      <alignment horizontal="justify" vertical="center"/>
    </xf>
    <xf numFmtId="49" fontId="14" fillId="0" borderId="0" xfId="3" applyNumberFormat="1" applyFont="1" applyFill="1" applyAlignment="1">
      <alignment horizontal="left" vertical="center" wrapText="1"/>
    </xf>
    <xf numFmtId="165" fontId="13" fillId="0" borderId="0" xfId="3" applyNumberFormat="1" applyFont="1" applyAlignment="1">
      <alignment horizontal="right" indent="3"/>
    </xf>
    <xf numFmtId="0" fontId="12" fillId="0" borderId="0" xfId="3" applyFont="1" applyFill="1"/>
    <xf numFmtId="0" fontId="15" fillId="0" borderId="2" xfId="3" applyNumberFormat="1" applyFont="1" applyBorder="1" applyAlignment="1">
      <alignment horizontal="center" vertical="center" wrapText="1"/>
    </xf>
    <xf numFmtId="0" fontId="15" fillId="0" borderId="0" xfId="3" applyFont="1" applyFill="1"/>
    <xf numFmtId="165" fontId="13" fillId="0" borderId="0" xfId="3" applyNumberFormat="1" applyFont="1" applyFill="1" applyBorder="1" applyAlignment="1">
      <alignment horizontal="center" vertical="center" wrapText="1"/>
    </xf>
    <xf numFmtId="0" fontId="13" fillId="0" borderId="0" xfId="3" applyNumberFormat="1" applyFont="1" applyFill="1" applyBorder="1" applyAlignment="1">
      <alignment horizontal="left" vertical="center" wrapText="1"/>
    </xf>
    <xf numFmtId="166" fontId="13" fillId="0" borderId="0" xfId="3" applyNumberFormat="1" applyFont="1" applyAlignment="1">
      <alignment horizontal="right" vertical="center" indent="1"/>
    </xf>
    <xf numFmtId="166" fontId="13" fillId="0" borderId="0" xfId="3" applyNumberFormat="1" applyFont="1" applyAlignment="1"/>
    <xf numFmtId="170" fontId="14" fillId="0" borderId="0" xfId="3" applyNumberFormat="1" applyFont="1" applyAlignment="1">
      <alignment horizontal="right" vertical="center"/>
    </xf>
    <xf numFmtId="167" fontId="13" fillId="0" borderId="0" xfId="3" applyNumberFormat="1" applyFont="1" applyAlignment="1">
      <alignment horizontal="right" vertical="center" indent="1"/>
    </xf>
    <xf numFmtId="166" fontId="16" fillId="0" borderId="0" xfId="3" applyNumberFormat="1" applyFont="1" applyAlignment="1">
      <alignment horizontal="right" vertical="center" indent="3"/>
    </xf>
    <xf numFmtId="167" fontId="13" fillId="0" borderId="0" xfId="3" applyNumberFormat="1" applyFont="1" applyAlignment="1">
      <alignment horizontal="right" vertical="center" indent="3"/>
    </xf>
    <xf numFmtId="0" fontId="10" fillId="0" borderId="0" xfId="3" applyFont="1" applyFill="1"/>
    <xf numFmtId="0" fontId="14" fillId="0" borderId="0" xfId="3" applyFont="1" applyFill="1" applyAlignment="1">
      <alignment wrapText="1"/>
    </xf>
    <xf numFmtId="0" fontId="15" fillId="0" borderId="0" xfId="3" applyFont="1" applyFill="1" applyAlignment="1">
      <alignment wrapText="1"/>
    </xf>
    <xf numFmtId="0" fontId="14" fillId="0" borderId="0" xfId="3" applyFont="1" applyFill="1" applyBorder="1"/>
    <xf numFmtId="166" fontId="14" fillId="0" borderId="0" xfId="3" applyNumberFormat="1" applyFont="1" applyAlignment="1"/>
    <xf numFmtId="0" fontId="12" fillId="0" borderId="0" xfId="3" applyFont="1" applyFill="1" applyAlignment="1">
      <alignment vertical="center"/>
    </xf>
    <xf numFmtId="0" fontId="13" fillId="0" borderId="0" xfId="3" applyFont="1" applyFill="1" applyAlignment="1">
      <alignment vertical="center"/>
    </xf>
    <xf numFmtId="0" fontId="15" fillId="0" borderId="2" xfId="3" applyNumberFormat="1" applyFont="1" applyFill="1" applyBorder="1" applyAlignment="1">
      <alignment horizontal="center" vertical="center" wrapText="1"/>
    </xf>
    <xf numFmtId="0" fontId="15" fillId="0" borderId="3" xfId="3" applyNumberFormat="1" applyFont="1" applyFill="1" applyBorder="1" applyAlignment="1">
      <alignment horizontal="center" vertical="center" wrapText="1" readingOrder="1"/>
    </xf>
    <xf numFmtId="0" fontId="15" fillId="0" borderId="3" xfId="3" applyNumberFormat="1" applyFont="1" applyFill="1" applyBorder="1" applyAlignment="1">
      <alignment horizontal="center" vertical="center" wrapText="1"/>
    </xf>
    <xf numFmtId="0" fontId="15" fillId="0" borderId="4" xfId="3" applyNumberFormat="1" applyFont="1" applyFill="1" applyBorder="1" applyAlignment="1">
      <alignment horizontal="center" vertical="center" wrapText="1"/>
    </xf>
    <xf numFmtId="0" fontId="15" fillId="0" borderId="0" xfId="3" applyNumberFormat="1" applyFont="1" applyFill="1"/>
    <xf numFmtId="174" fontId="14" fillId="0" borderId="0" xfId="3" applyNumberFormat="1" applyFont="1" applyFill="1"/>
    <xf numFmtId="0" fontId="14" fillId="0" borderId="0" xfId="3" applyFont="1" applyBorder="1"/>
    <xf numFmtId="0" fontId="15" fillId="0" borderId="2" xfId="3" applyNumberFormat="1" applyFont="1" applyBorder="1" applyAlignment="1">
      <alignment horizontal="center" vertical="center"/>
    </xf>
    <xf numFmtId="0" fontId="15" fillId="0" borderId="0" xfId="3" applyFont="1" applyBorder="1" applyAlignment="1">
      <alignment horizontal="center" vertical="center"/>
    </xf>
    <xf numFmtId="0" fontId="13" fillId="0" borderId="0" xfId="3" applyFont="1" applyBorder="1"/>
    <xf numFmtId="0" fontId="15" fillId="0" borderId="0" xfId="3" applyFont="1" applyFill="1" applyBorder="1" applyAlignment="1">
      <alignment horizontal="center" vertical="center"/>
    </xf>
    <xf numFmtId="168" fontId="15" fillId="0" borderId="0" xfId="3" applyNumberFormat="1" applyFont="1" applyFill="1" applyBorder="1" applyAlignment="1" applyProtection="1">
      <alignment horizontal="right"/>
    </xf>
    <xf numFmtId="0" fontId="14" fillId="0" borderId="0" xfId="3" applyFont="1" applyFill="1" applyBorder="1" applyAlignment="1">
      <alignment horizontal="right" vertical="center" indent="1"/>
    </xf>
    <xf numFmtId="0" fontId="12" fillId="0" borderId="0" xfId="3" applyFont="1" applyBorder="1"/>
    <xf numFmtId="171" fontId="14" fillId="0" borderId="0" xfId="3" applyNumberFormat="1" applyFont="1" applyBorder="1" applyAlignment="1">
      <alignment horizontal="right" vertical="center" indent="1"/>
    </xf>
    <xf numFmtId="0" fontId="14" fillId="0" borderId="0" xfId="3" applyFont="1" applyBorder="1" applyAlignment="1">
      <alignment horizontal="right" vertical="center" indent="1"/>
    </xf>
    <xf numFmtId="169" fontId="14" fillId="0" borderId="0" xfId="3" applyNumberFormat="1" applyFont="1" applyFill="1" applyBorder="1"/>
    <xf numFmtId="0" fontId="14" fillId="0" borderId="0" xfId="3" applyFont="1" applyFill="1" applyAlignment="1">
      <alignment horizontal="center" vertical="center"/>
    </xf>
    <xf numFmtId="0" fontId="13" fillId="0" borderId="0" xfId="3" applyNumberFormat="1" applyFont="1" applyFill="1" applyBorder="1" applyAlignment="1">
      <alignment vertical="center" wrapText="1"/>
    </xf>
    <xf numFmtId="178" fontId="13" fillId="0" borderId="0" xfId="3" applyNumberFormat="1" applyFont="1" applyFill="1" applyBorder="1" applyAlignment="1">
      <alignment vertical="center" wrapText="1"/>
    </xf>
    <xf numFmtId="166" fontId="14" fillId="0" borderId="0" xfId="3" applyNumberFormat="1" applyFont="1" applyFill="1" applyAlignment="1"/>
    <xf numFmtId="167" fontId="14" fillId="0" borderId="0" xfId="3" applyNumberFormat="1" applyFont="1" applyFill="1" applyAlignment="1"/>
    <xf numFmtId="49" fontId="14" fillId="0" borderId="0" xfId="3" applyNumberFormat="1" applyFont="1" applyFill="1" applyAlignment="1">
      <alignment vertical="center" wrapText="1"/>
    </xf>
    <xf numFmtId="0" fontId="17" fillId="0" borderId="0" xfId="3" applyFont="1" applyFill="1"/>
    <xf numFmtId="0" fontId="13" fillId="0" borderId="0" xfId="3" applyNumberFormat="1" applyFont="1" applyFill="1" applyBorder="1" applyAlignment="1">
      <alignment horizontal="right" vertical="center" wrapText="1"/>
    </xf>
    <xf numFmtId="165" fontId="14" fillId="0" borderId="0" xfId="3" applyNumberFormat="1" applyFont="1" applyBorder="1"/>
    <xf numFmtId="0" fontId="12" fillId="0" borderId="0" xfId="3" applyFont="1" applyBorder="1" applyAlignment="1">
      <alignment horizontal="right" vertical="center"/>
    </xf>
    <xf numFmtId="0" fontId="12" fillId="0" borderId="0" xfId="3" applyFont="1" applyBorder="1" applyAlignment="1">
      <alignment vertical="center"/>
    </xf>
    <xf numFmtId="0" fontId="13" fillId="0" borderId="0" xfId="3" applyFont="1" applyBorder="1" applyAlignment="1">
      <alignment horizontal="right" vertical="center"/>
    </xf>
    <xf numFmtId="0" fontId="13" fillId="0" borderId="0" xfId="3" applyFont="1" applyBorder="1" applyAlignment="1">
      <alignment vertical="center"/>
    </xf>
    <xf numFmtId="0" fontId="14" fillId="0" borderId="0" xfId="3" applyFont="1" applyBorder="1" applyAlignment="1">
      <alignment wrapText="1"/>
    </xf>
    <xf numFmtId="0" fontId="15" fillId="0" borderId="0" xfId="3" applyNumberFormat="1" applyFont="1" applyBorder="1" applyAlignment="1">
      <alignment horizontal="center"/>
    </xf>
    <xf numFmtId="0" fontId="14" fillId="0" borderId="0" xfId="3" applyFont="1" applyBorder="1" applyAlignment="1">
      <alignment vertical="center"/>
    </xf>
    <xf numFmtId="180" fontId="14" fillId="0" borderId="0" xfId="3" applyNumberFormat="1" applyFont="1" applyBorder="1" applyAlignment="1">
      <alignment horizontal="right"/>
    </xf>
    <xf numFmtId="181" fontId="14" fillId="0" borderId="0" xfId="3" applyNumberFormat="1" applyFont="1" applyBorder="1"/>
    <xf numFmtId="0" fontId="12" fillId="0" borderId="0" xfId="3" applyFont="1" applyAlignment="1">
      <alignment horizontal="center"/>
    </xf>
    <xf numFmtId="0" fontId="14" fillId="0" borderId="0" xfId="3" applyFont="1" applyAlignment="1">
      <alignment vertical="center"/>
    </xf>
    <xf numFmtId="0" fontId="14" fillId="0" borderId="0" xfId="3" applyFont="1"/>
    <xf numFmtId="0" fontId="13" fillId="0" borderId="0" xfId="3" applyFont="1"/>
    <xf numFmtId="178" fontId="14" fillId="0" borderId="0" xfId="3" applyNumberFormat="1" applyFont="1" applyBorder="1"/>
    <xf numFmtId="179" fontId="14" fillId="0" borderId="0" xfId="3" applyNumberFormat="1" applyFont="1" applyAlignment="1">
      <alignment horizontal="right" vertical="center" indent="3"/>
    </xf>
    <xf numFmtId="0" fontId="14" fillId="0" borderId="0" xfId="0" applyFont="1"/>
    <xf numFmtId="0" fontId="14" fillId="0" borderId="0" xfId="0" applyFont="1" applyAlignment="1">
      <alignment vertical="center"/>
    </xf>
    <xf numFmtId="0" fontId="15" fillId="0" borderId="2" xfId="0" applyNumberFormat="1" applyFont="1" applyBorder="1" applyAlignment="1">
      <alignment horizontal="center" vertical="center"/>
    </xf>
    <xf numFmtId="0" fontId="15" fillId="0" borderId="3" xfId="0" applyNumberFormat="1" applyFont="1" applyBorder="1" applyAlignment="1">
      <alignment horizontal="center" vertical="center" wrapText="1"/>
    </xf>
    <xf numFmtId="0" fontId="15" fillId="0" borderId="4" xfId="0" applyNumberFormat="1" applyFont="1" applyBorder="1" applyAlignment="1">
      <alignment horizontal="center" vertical="center" wrapText="1"/>
    </xf>
    <xf numFmtId="0" fontId="15" fillId="0" borderId="0" xfId="0" applyFont="1" applyAlignment="1">
      <alignment horizontal="center" vertical="center"/>
    </xf>
    <xf numFmtId="168" fontId="15" fillId="0" borderId="0" xfId="0" applyNumberFormat="1" applyFont="1" applyBorder="1" applyAlignment="1" applyProtection="1">
      <alignment horizontal="right"/>
    </xf>
    <xf numFmtId="0" fontId="14" fillId="0" borderId="0" xfId="0" applyFont="1" applyAlignment="1">
      <alignment horizontal="justify" vertical="center"/>
    </xf>
    <xf numFmtId="0" fontId="14" fillId="0" borderId="0" xfId="0" applyFont="1" applyAlignment="1">
      <alignment horizontal="center" vertical="center"/>
    </xf>
    <xf numFmtId="0" fontId="14" fillId="0" borderId="0" xfId="0" applyFont="1" applyAlignment="1">
      <alignment horizontal="center"/>
    </xf>
    <xf numFmtId="164" fontId="18" fillId="0" borderId="0" xfId="0" applyNumberFormat="1" applyFont="1" applyAlignment="1">
      <alignment horizontal="right" vertical="center" indent="1"/>
    </xf>
    <xf numFmtId="0" fontId="9" fillId="0" borderId="0" xfId="0" applyFont="1"/>
    <xf numFmtId="0" fontId="9" fillId="0" borderId="0" xfId="0" applyFont="1" applyAlignment="1">
      <alignment horizontal="right"/>
    </xf>
    <xf numFmtId="0" fontId="9" fillId="0" borderId="0" xfId="0" applyFont="1" applyAlignment="1">
      <alignment horizontal="right" vertical="center"/>
    </xf>
    <xf numFmtId="0" fontId="9" fillId="0" borderId="0" xfId="0" applyNumberFormat="1" applyFont="1" applyAlignment="1">
      <alignment horizontal="left" vertical="center"/>
    </xf>
    <xf numFmtId="0" fontId="9" fillId="0" borderId="0" xfId="0" applyNumberFormat="1" applyFont="1" applyAlignment="1">
      <alignment horizontal="left" vertical="center" wrapText="1"/>
    </xf>
    <xf numFmtId="0" fontId="12" fillId="0" borderId="0" xfId="0" applyNumberFormat="1" applyFont="1" applyAlignment="1">
      <alignment horizontal="left" vertical="top"/>
    </xf>
    <xf numFmtId="0" fontId="12" fillId="0" borderId="0" xfId="0" applyNumberFormat="1" applyFont="1" applyAlignment="1">
      <alignment horizontal="left" vertical="center" wrapText="1"/>
    </xf>
    <xf numFmtId="0" fontId="9" fillId="0" borderId="0" xfId="0" applyNumberFormat="1" applyFont="1" applyAlignment="1">
      <alignment horizontal="left" vertical="top"/>
    </xf>
    <xf numFmtId="0" fontId="9" fillId="0" borderId="0" xfId="0" applyFont="1" applyAlignment="1">
      <alignment vertical="center"/>
    </xf>
    <xf numFmtId="0" fontId="12" fillId="0" borderId="0" xfId="0" applyNumberFormat="1" applyFont="1" applyAlignment="1">
      <alignment horizontal="left" vertical="center"/>
    </xf>
    <xf numFmtId="0" fontId="12" fillId="0" borderId="0" xfId="0" applyFont="1" applyAlignment="1">
      <alignment horizontal="left"/>
    </xf>
    <xf numFmtId="0" fontId="9" fillId="0" borderId="0" xfId="0" applyFont="1" applyAlignment="1"/>
    <xf numFmtId="0" fontId="9" fillId="0" borderId="0" xfId="0" applyNumberFormat="1" applyFont="1" applyFill="1" applyAlignment="1">
      <alignment horizontal="left" vertical="center" wrapText="1"/>
    </xf>
    <xf numFmtId="0" fontId="9" fillId="0" borderId="0" xfId="0" applyNumberFormat="1" applyFont="1" applyFill="1" applyAlignment="1">
      <alignment horizontal="right" wrapText="1"/>
    </xf>
    <xf numFmtId="49" fontId="12" fillId="0" borderId="0" xfId="0" applyNumberFormat="1" applyFont="1" applyFill="1" applyAlignment="1">
      <alignment vertical="center" wrapText="1"/>
    </xf>
    <xf numFmtId="49" fontId="9" fillId="0" borderId="0" xfId="0" applyNumberFormat="1" applyFont="1" applyFill="1" applyAlignment="1">
      <alignment vertical="center" wrapText="1"/>
    </xf>
    <xf numFmtId="0" fontId="9" fillId="0" borderId="0" xfId="0" applyNumberFormat="1" applyFont="1" applyFill="1" applyAlignment="1">
      <alignment wrapText="1"/>
    </xf>
    <xf numFmtId="0" fontId="9" fillId="0" borderId="0" xfId="1" applyNumberFormat="1" applyFont="1" applyFill="1" applyAlignment="1">
      <alignment horizontal="left" vertical="center" wrapText="1"/>
    </xf>
    <xf numFmtId="0" fontId="9" fillId="0" borderId="0" xfId="1" applyNumberFormat="1" applyFont="1" applyFill="1" applyAlignment="1">
      <alignment horizontal="right" wrapText="1"/>
    </xf>
    <xf numFmtId="49" fontId="9" fillId="0" borderId="0" xfId="1" applyNumberFormat="1" applyFont="1" applyFill="1" applyAlignment="1">
      <alignment vertical="center" wrapText="1"/>
    </xf>
    <xf numFmtId="0" fontId="9" fillId="0" borderId="0" xfId="1" applyNumberFormat="1" applyFont="1" applyAlignment="1">
      <alignment horizontal="left" vertical="center" wrapText="1"/>
    </xf>
    <xf numFmtId="0" fontId="9" fillId="0" borderId="0" xfId="1" applyFont="1" applyAlignment="1">
      <alignment horizontal="right"/>
    </xf>
    <xf numFmtId="0" fontId="9" fillId="0" borderId="0" xfId="1" applyFont="1" applyAlignment="1"/>
    <xf numFmtId="0" fontId="9" fillId="0" borderId="0" xfId="0" applyFont="1" applyAlignment="1">
      <alignment horizontal="left" vertical="top"/>
    </xf>
    <xf numFmtId="0" fontId="9" fillId="0" borderId="0" xfId="0" applyFont="1" applyAlignment="1">
      <alignment vertical="center" wrapText="1"/>
    </xf>
    <xf numFmtId="0" fontId="22" fillId="0" borderId="5" xfId="0" applyFont="1" applyBorder="1" applyAlignment="1">
      <alignment horizontal="left" wrapText="1"/>
    </xf>
    <xf numFmtId="171" fontId="22" fillId="0" borderId="0" xfId="0" applyNumberFormat="1" applyFont="1" applyAlignment="1">
      <alignment horizontal="right"/>
    </xf>
    <xf numFmtId="0" fontId="22" fillId="0" borderId="1" xfId="0" applyNumberFormat="1" applyFont="1" applyBorder="1" applyAlignment="1">
      <alignment horizontal="left" wrapText="1"/>
    </xf>
    <xf numFmtId="171" fontId="22" fillId="0" borderId="0" xfId="0" applyNumberFormat="1" applyFont="1" applyFill="1" applyAlignment="1">
      <alignment horizontal="right"/>
    </xf>
    <xf numFmtId="49" fontId="22" fillId="0" borderId="1" xfId="0" applyNumberFormat="1" applyFont="1" applyBorder="1" applyAlignment="1">
      <alignment horizontal="left" wrapText="1"/>
    </xf>
    <xf numFmtId="176" fontId="22" fillId="0" borderId="0" xfId="0" applyNumberFormat="1" applyFont="1" applyAlignment="1">
      <alignment horizontal="right"/>
    </xf>
    <xf numFmtId="176" fontId="22" fillId="0" borderId="0" xfId="0" applyNumberFormat="1" applyFont="1" applyFill="1" applyAlignment="1">
      <alignment horizontal="right"/>
    </xf>
    <xf numFmtId="175" fontId="22" fillId="0" borderId="0" xfId="0" applyNumberFormat="1" applyFont="1" applyAlignment="1">
      <alignment horizontal="right"/>
    </xf>
    <xf numFmtId="175" fontId="22" fillId="0" borderId="0" xfId="0" applyNumberFormat="1" applyFont="1" applyFill="1" applyAlignment="1">
      <alignment horizontal="right"/>
    </xf>
    <xf numFmtId="0" fontId="15" fillId="0" borderId="0" xfId="0" applyFont="1"/>
    <xf numFmtId="0" fontId="22" fillId="0" borderId="5" xfId="3" applyFont="1" applyBorder="1" applyAlignment="1">
      <alignment horizontal="left" wrapText="1"/>
    </xf>
    <xf numFmtId="177" fontId="22" fillId="0" borderId="0" xfId="3" applyNumberFormat="1" applyFont="1" applyAlignment="1">
      <alignment horizontal="right"/>
    </xf>
    <xf numFmtId="0" fontId="22" fillId="0" borderId="1" xfId="3" applyNumberFormat="1" applyFont="1" applyBorder="1" applyAlignment="1">
      <alignment horizontal="left" wrapText="1"/>
    </xf>
    <xf numFmtId="0" fontId="21" fillId="0" borderId="1" xfId="3" applyNumberFormat="1" applyFont="1" applyBorder="1" applyAlignment="1">
      <alignment horizontal="left" wrapText="1"/>
    </xf>
    <xf numFmtId="49" fontId="22" fillId="0" borderId="1" xfId="3" quotePrefix="1" applyNumberFormat="1" applyFont="1" applyBorder="1" applyAlignment="1">
      <alignment horizontal="left" wrapText="1"/>
    </xf>
    <xf numFmtId="0" fontId="22" fillId="0" borderId="1" xfId="3" quotePrefix="1" applyNumberFormat="1" applyFont="1" applyBorder="1" applyAlignment="1">
      <alignment horizontal="left" wrapText="1"/>
    </xf>
    <xf numFmtId="0" fontId="22" fillId="0" borderId="3" xfId="3" applyNumberFormat="1" applyFont="1" applyBorder="1" applyAlignment="1">
      <alignment horizontal="center" vertical="center" wrapText="1"/>
    </xf>
    <xf numFmtId="0" fontId="22" fillId="0" borderId="4" xfId="3" applyNumberFormat="1" applyFont="1" applyBorder="1" applyAlignment="1">
      <alignment horizontal="center" vertical="center" wrapText="1"/>
    </xf>
    <xf numFmtId="0" fontId="22" fillId="0" borderId="0" xfId="3" applyFont="1"/>
    <xf numFmtId="0" fontId="21" fillId="0" borderId="5" xfId="3" applyNumberFormat="1" applyFont="1" applyBorder="1" applyAlignment="1">
      <alignment horizontal="left" wrapText="1"/>
    </xf>
    <xf numFmtId="171" fontId="22" fillId="0" borderId="0" xfId="3" applyNumberFormat="1" applyFont="1" applyAlignment="1">
      <alignment horizontal="right"/>
    </xf>
    <xf numFmtId="180" fontId="22" fillId="0" borderId="0" xfId="3" applyNumberFormat="1" applyFont="1" applyBorder="1" applyAlignment="1">
      <alignment horizontal="right"/>
    </xf>
    <xf numFmtId="171" fontId="22" fillId="0" borderId="0" xfId="3" applyNumberFormat="1" applyFont="1" applyFill="1" applyAlignment="1">
      <alignment horizontal="right"/>
    </xf>
    <xf numFmtId="49" fontId="23" fillId="0" borderId="0" xfId="3" applyNumberFormat="1" applyFont="1" applyBorder="1" applyAlignment="1">
      <alignment horizontal="left" vertical="center" wrapText="1"/>
    </xf>
    <xf numFmtId="0" fontId="22" fillId="0" borderId="0" xfId="3" applyFont="1" applyBorder="1"/>
    <xf numFmtId="2" fontId="22" fillId="0" borderId="1" xfId="3" applyNumberFormat="1" applyFont="1" applyBorder="1" applyAlignment="1">
      <alignment horizontal="left" wrapText="1"/>
    </xf>
    <xf numFmtId="2" fontId="22" fillId="0" borderId="1" xfId="3" quotePrefix="1" applyNumberFormat="1" applyFont="1" applyBorder="1" applyAlignment="1">
      <alignment horizontal="left" wrapText="1"/>
    </xf>
    <xf numFmtId="2" fontId="21" fillId="0" borderId="1" xfId="3" applyNumberFormat="1" applyFont="1" applyBorder="1" applyAlignment="1">
      <alignment horizontal="left" wrapText="1"/>
    </xf>
    <xf numFmtId="171" fontId="22" fillId="0" borderId="0" xfId="3" applyNumberFormat="1" applyFont="1" applyBorder="1" applyAlignment="1">
      <alignment horizontal="right" vertical="center" wrapText="1"/>
    </xf>
    <xf numFmtId="0" fontId="15" fillId="0" borderId="0" xfId="3" applyFont="1" applyBorder="1"/>
    <xf numFmtId="182" fontId="22" fillId="0" borderId="0" xfId="3" applyNumberFormat="1" applyFont="1" applyAlignment="1">
      <alignment horizontal="right"/>
    </xf>
    <xf numFmtId="0" fontId="21" fillId="0" borderId="1" xfId="3" applyNumberFormat="1" applyFont="1" applyFill="1" applyBorder="1" applyAlignment="1">
      <alignment horizontal="left" wrapText="1"/>
    </xf>
    <xf numFmtId="0" fontId="22" fillId="0" borderId="1" xfId="3" applyNumberFormat="1" applyFont="1" applyFill="1" applyBorder="1" applyAlignment="1">
      <alignment horizontal="left" wrapText="1"/>
    </xf>
    <xf numFmtId="0" fontId="22" fillId="0" borderId="1" xfId="3" applyNumberFormat="1" applyFont="1" applyFill="1" applyBorder="1" applyAlignment="1">
      <alignment horizontal="left"/>
    </xf>
    <xf numFmtId="49" fontId="23" fillId="0" borderId="0" xfId="3" applyNumberFormat="1" applyFont="1" applyFill="1" applyBorder="1" applyAlignment="1">
      <alignment horizontal="left" vertical="center" wrapText="1"/>
    </xf>
    <xf numFmtId="0" fontId="21" fillId="0" borderId="0" xfId="3" applyNumberFormat="1" applyFont="1" applyFill="1" applyBorder="1" applyAlignment="1">
      <alignment horizontal="right" wrapText="1"/>
    </xf>
    <xf numFmtId="0" fontId="11" fillId="0" borderId="0" xfId="3" applyFont="1" applyBorder="1"/>
    <xf numFmtId="168" fontId="22" fillId="0" borderId="0" xfId="3" applyNumberFormat="1" applyFont="1" applyFill="1" applyBorder="1" applyAlignment="1">
      <alignment horizontal="right"/>
    </xf>
    <xf numFmtId="175" fontId="22" fillId="0" borderId="0" xfId="3" applyNumberFormat="1" applyFont="1" applyFill="1" applyBorder="1" applyAlignment="1">
      <alignment horizontal="right"/>
    </xf>
    <xf numFmtId="0" fontId="22" fillId="0" borderId="1" xfId="3" quotePrefix="1" applyNumberFormat="1" applyFont="1" applyFill="1" applyBorder="1" applyAlignment="1">
      <alignment horizontal="left" wrapText="1"/>
    </xf>
    <xf numFmtId="178" fontId="22" fillId="0" borderId="1" xfId="3" applyNumberFormat="1" applyFont="1" applyFill="1" applyBorder="1" applyAlignment="1">
      <alignment horizontal="left" wrapText="1"/>
    </xf>
    <xf numFmtId="0" fontId="15" fillId="0" borderId="0" xfId="3" applyFont="1" applyFill="1" applyBorder="1" applyAlignment="1">
      <alignment horizontal="left"/>
    </xf>
    <xf numFmtId="0" fontId="21" fillId="0" borderId="5" xfId="3" applyFont="1" applyBorder="1" applyAlignment="1">
      <alignment horizontal="left" vertical="center" wrapText="1"/>
    </xf>
    <xf numFmtId="0" fontId="21" fillId="0" borderId="1" xfId="3" applyNumberFormat="1" applyFont="1" applyFill="1" applyBorder="1" applyAlignment="1">
      <alignment horizontal="left" vertical="center" wrapText="1"/>
    </xf>
    <xf numFmtId="0" fontId="22" fillId="0" borderId="1" xfId="3" applyNumberFormat="1" applyFont="1" applyFill="1" applyBorder="1" applyAlignment="1">
      <alignment horizontal="left" vertical="center" wrapText="1"/>
    </xf>
    <xf numFmtId="171" fontId="22" fillId="0" borderId="0" xfId="3" applyNumberFormat="1" applyFont="1" applyBorder="1" applyAlignment="1">
      <alignment horizontal="right"/>
    </xf>
    <xf numFmtId="0" fontId="22" fillId="0" borderId="1" xfId="3" quotePrefix="1" applyNumberFormat="1" applyFont="1" applyFill="1" applyBorder="1" applyAlignment="1">
      <alignment horizontal="left" vertical="center" wrapText="1"/>
    </xf>
    <xf numFmtId="0" fontId="22" fillId="0" borderId="1" xfId="3" applyNumberFormat="1" applyFont="1" applyBorder="1" applyAlignment="1">
      <alignment wrapText="1"/>
    </xf>
    <xf numFmtId="0" fontId="21" fillId="0" borderId="1" xfId="3" applyFont="1" applyBorder="1" applyAlignment="1">
      <alignment horizontal="left" vertical="center" wrapText="1"/>
    </xf>
    <xf numFmtId="0" fontId="11" fillId="0" borderId="0" xfId="3" applyFont="1" applyFill="1"/>
    <xf numFmtId="0" fontId="11" fillId="0" borderId="0" xfId="3" applyFont="1" applyFill="1" applyAlignment="1">
      <alignment vertical="center"/>
    </xf>
    <xf numFmtId="0" fontId="8" fillId="0" borderId="0" xfId="3" applyFont="1" applyBorder="1" applyAlignment="1">
      <alignment vertical="center" wrapText="1"/>
    </xf>
    <xf numFmtId="0" fontId="21" fillId="0" borderId="1" xfId="3" applyFont="1" applyBorder="1" applyAlignment="1">
      <alignment horizontal="left" wrapText="1"/>
    </xf>
    <xf numFmtId="175" fontId="22" fillId="0" borderId="0" xfId="3" applyNumberFormat="1" applyFont="1" applyAlignment="1">
      <alignment horizontal="right"/>
    </xf>
    <xf numFmtId="49" fontId="21" fillId="0" borderId="1" xfId="3" applyNumberFormat="1" applyFont="1" applyFill="1" applyBorder="1" applyAlignment="1">
      <alignment horizontal="left" wrapText="1"/>
    </xf>
    <xf numFmtId="0" fontId="8" fillId="0" borderId="0" xfId="3" applyFont="1" applyFill="1"/>
    <xf numFmtId="169" fontId="22" fillId="0" borderId="0" xfId="3" applyNumberFormat="1" applyFont="1" applyFill="1" applyAlignment="1">
      <alignment horizontal="right"/>
    </xf>
    <xf numFmtId="169" fontId="22" fillId="0" borderId="0" xfId="3" applyNumberFormat="1" applyFont="1" applyAlignment="1">
      <alignment horizontal="right"/>
    </xf>
    <xf numFmtId="172" fontId="22" fillId="0" borderId="0" xfId="3" applyNumberFormat="1" applyFont="1" applyFill="1" applyAlignment="1">
      <alignment horizontal="right"/>
    </xf>
    <xf numFmtId="170" fontId="22" fillId="0" borderId="0" xfId="3" applyNumberFormat="1" applyFont="1" applyAlignment="1">
      <alignment horizontal="right"/>
    </xf>
    <xf numFmtId="0" fontId="15" fillId="0" borderId="0" xfId="3" applyFont="1" applyFill="1" applyBorder="1"/>
    <xf numFmtId="0" fontId="23" fillId="0" borderId="0" xfId="3" applyFont="1" applyFill="1" applyBorder="1" applyAlignment="1">
      <alignment horizontal="right" vertical="center" wrapText="1"/>
    </xf>
    <xf numFmtId="173" fontId="22" fillId="0" borderId="0" xfId="3" applyNumberFormat="1" applyFont="1" applyBorder="1" applyAlignment="1">
      <alignment horizontal="right"/>
    </xf>
    <xf numFmtId="173" fontId="22" fillId="0" borderId="0" xfId="3" applyNumberFormat="1" applyFont="1" applyFill="1" applyBorder="1" applyAlignment="1">
      <alignment horizontal="right"/>
    </xf>
    <xf numFmtId="0" fontId="20" fillId="0" borderId="0" xfId="0" applyFont="1" applyAlignment="1">
      <alignment vertical="center"/>
    </xf>
    <xf numFmtId="0" fontId="27" fillId="0" borderId="0" xfId="7"/>
    <xf numFmtId="49" fontId="7" fillId="0" borderId="0" xfId="0" applyNumberFormat="1" applyFont="1"/>
    <xf numFmtId="0" fontId="7" fillId="0" borderId="0" xfId="0" applyFont="1"/>
    <xf numFmtId="0" fontId="26" fillId="0" borderId="0" xfId="0" applyFont="1"/>
    <xf numFmtId="49" fontId="26" fillId="0" borderId="0" xfId="0" applyNumberFormat="1" applyFont="1"/>
    <xf numFmtId="0" fontId="26" fillId="0" borderId="0" xfId="0" applyFont="1" applyAlignment="1">
      <alignment vertical="center"/>
    </xf>
    <xf numFmtId="0" fontId="27" fillId="0" borderId="0" xfId="7" applyFont="1" applyAlignment="1">
      <alignment vertical="center"/>
    </xf>
    <xf numFmtId="0" fontId="26" fillId="0" borderId="0" xfId="0" applyFont="1" applyAlignment="1">
      <alignment horizontal="justify" vertical="center"/>
    </xf>
    <xf numFmtId="0" fontId="28" fillId="0" borderId="0" xfId="0" applyFont="1"/>
    <xf numFmtId="49" fontId="28" fillId="0" borderId="0" xfId="0" applyNumberFormat="1" applyFont="1"/>
    <xf numFmtId="171" fontId="30" fillId="0" borderId="0" xfId="0" applyNumberFormat="1" applyFont="1" applyAlignment="1">
      <alignment horizontal="right"/>
    </xf>
    <xf numFmtId="171" fontId="21" fillId="0" borderId="0" xfId="3" applyNumberFormat="1" applyFont="1" applyAlignment="1">
      <alignment horizontal="right"/>
    </xf>
    <xf numFmtId="182" fontId="21" fillId="0" borderId="0" xfId="3" applyNumberFormat="1" applyFont="1" applyAlignment="1">
      <alignment horizontal="right"/>
    </xf>
    <xf numFmtId="168" fontId="21" fillId="0" borderId="0" xfId="3" applyNumberFormat="1" applyFont="1" applyFill="1" applyAlignment="1">
      <alignment horizontal="right"/>
    </xf>
    <xf numFmtId="175" fontId="21" fillId="0" borderId="0" xfId="3" applyNumberFormat="1" applyFont="1" applyFill="1" applyAlignment="1">
      <alignment horizontal="right"/>
    </xf>
    <xf numFmtId="168" fontId="22" fillId="0" borderId="0" xfId="3" applyNumberFormat="1" applyFont="1" applyFill="1" applyAlignment="1">
      <alignment horizontal="right"/>
    </xf>
    <xf numFmtId="175" fontId="22" fillId="0" borderId="0" xfId="3" applyNumberFormat="1" applyFont="1" applyFill="1" applyAlignment="1">
      <alignment horizontal="right"/>
    </xf>
    <xf numFmtId="168" fontId="21" fillId="0" borderId="0" xfId="3" applyNumberFormat="1" applyFont="1" applyFill="1" applyBorder="1" applyAlignment="1">
      <alignment horizontal="right"/>
    </xf>
    <xf numFmtId="175" fontId="21" fillId="0" borderId="0" xfId="3" applyNumberFormat="1" applyFont="1" applyFill="1" applyBorder="1" applyAlignment="1">
      <alignment horizontal="right"/>
    </xf>
    <xf numFmtId="171" fontId="21" fillId="0" borderId="0" xfId="3" applyNumberFormat="1" applyFont="1" applyBorder="1" applyAlignment="1">
      <alignment horizontal="right"/>
    </xf>
    <xf numFmtId="175" fontId="21" fillId="0" borderId="0" xfId="3" applyNumberFormat="1" applyFont="1" applyAlignment="1">
      <alignment horizontal="right"/>
    </xf>
    <xf numFmtId="169" fontId="21" fillId="0" borderId="0" xfId="3" applyNumberFormat="1" applyFont="1" applyFill="1" applyAlignment="1">
      <alignment horizontal="right"/>
    </xf>
    <xf numFmtId="171" fontId="21" fillId="0" borderId="0" xfId="3" applyNumberFormat="1" applyFont="1" applyFill="1" applyAlignment="1">
      <alignment horizontal="right"/>
    </xf>
    <xf numFmtId="170" fontId="21" fillId="0" borderId="0" xfId="3" applyNumberFormat="1" applyFont="1" applyAlignment="1">
      <alignment horizontal="right"/>
    </xf>
    <xf numFmtId="169" fontId="21" fillId="0" borderId="0" xfId="3" applyNumberFormat="1" applyFont="1" applyAlignment="1">
      <alignment horizontal="right"/>
    </xf>
    <xf numFmtId="173" fontId="21" fillId="0" borderId="0" xfId="3" applyNumberFormat="1" applyFont="1" applyBorder="1" applyAlignment="1">
      <alignment horizontal="right"/>
    </xf>
    <xf numFmtId="173" fontId="21" fillId="0" borderId="0" xfId="3" applyNumberFormat="1" applyFont="1" applyFill="1" applyBorder="1" applyAlignment="1">
      <alignment horizontal="right"/>
    </xf>
    <xf numFmtId="176" fontId="30" fillId="0" borderId="0" xfId="0" applyNumberFormat="1" applyFont="1" applyFill="1" applyAlignment="1">
      <alignment horizontal="right"/>
    </xf>
    <xf numFmtId="175" fontId="30" fillId="0" borderId="0" xfId="0" applyNumberFormat="1" applyFont="1" applyFill="1" applyAlignment="1">
      <alignment horizontal="right"/>
    </xf>
    <xf numFmtId="177" fontId="21" fillId="0" borderId="0" xfId="3" applyNumberFormat="1" applyFont="1" applyAlignment="1">
      <alignment horizontal="right"/>
    </xf>
    <xf numFmtId="0" fontId="9" fillId="0" borderId="0" xfId="0" applyFont="1" applyAlignment="1">
      <alignment horizontal="left" vertical="center"/>
    </xf>
    <xf numFmtId="0" fontId="22" fillId="0" borderId="13" xfId="3" applyNumberFormat="1" applyFont="1" applyFill="1" applyBorder="1" applyAlignment="1">
      <alignment horizontal="left" wrapText="1"/>
    </xf>
    <xf numFmtId="0" fontId="8" fillId="0" borderId="0" xfId="5" applyFont="1"/>
    <xf numFmtId="0" fontId="8" fillId="0" borderId="0" xfId="5" applyFont="1" applyAlignment="1">
      <alignment horizontal="left" vertical="center" indent="33"/>
    </xf>
    <xf numFmtId="49" fontId="8" fillId="0" borderId="0" xfId="0" applyNumberFormat="1" applyFont="1" applyAlignment="1">
      <alignment horizontal="right" vertical="center"/>
    </xf>
    <xf numFmtId="0" fontId="11" fillId="0" borderId="0" xfId="5" applyFont="1" applyAlignment="1">
      <alignment vertical="center"/>
    </xf>
    <xf numFmtId="0" fontId="8" fillId="0" borderId="0" xfId="5" applyFont="1" applyAlignment="1"/>
    <xf numFmtId="49" fontId="8" fillId="0" borderId="0" xfId="5" applyNumberFormat="1" applyFont="1" applyAlignment="1">
      <alignment horizontal="left" vertical="center"/>
    </xf>
    <xf numFmtId="0" fontId="8" fillId="0" borderId="0" xfId="5" applyNumberFormat="1" applyFont="1" applyAlignment="1">
      <alignment horizontal="left" vertical="center"/>
    </xf>
    <xf numFmtId="0" fontId="8" fillId="0" borderId="0" xfId="5" applyFont="1" applyAlignment="1">
      <alignment horizontal="left" vertical="center"/>
    </xf>
    <xf numFmtId="183" fontId="22" fillId="0" borderId="0" xfId="3" applyNumberFormat="1" applyFont="1" applyAlignment="1">
      <alignment horizontal="right"/>
    </xf>
    <xf numFmtId="183" fontId="21" fillId="0" borderId="0" xfId="3" applyNumberFormat="1" applyFont="1" applyAlignment="1">
      <alignment horizontal="right"/>
    </xf>
    <xf numFmtId="0" fontId="25" fillId="0" borderId="0" xfId="0" applyFont="1" applyAlignment="1">
      <alignment vertical="center"/>
    </xf>
    <xf numFmtId="0" fontId="8" fillId="0" borderId="0" xfId="5" applyFont="1" applyAlignment="1">
      <alignment horizontal="right"/>
    </xf>
    <xf numFmtId="0" fontId="38" fillId="0" borderId="8" xfId="5" applyFont="1" applyBorder="1" applyAlignment="1">
      <alignment horizontal="left" wrapText="1"/>
    </xf>
    <xf numFmtId="0" fontId="31" fillId="0" borderId="8" xfId="5" applyFont="1" applyBorder="1" applyAlignment="1">
      <alignment horizontal="center" vertical="center" wrapText="1"/>
    </xf>
    <xf numFmtId="0" fontId="32" fillId="0" borderId="9" xfId="0" applyFont="1" applyBorder="1" applyAlignment="1">
      <alignment horizontal="left" vertical="center" wrapText="1"/>
    </xf>
    <xf numFmtId="0" fontId="19" fillId="0" borderId="9" xfId="0" applyFont="1" applyBorder="1" applyAlignment="1">
      <alignment horizontal="right" vertical="center" wrapText="1"/>
    </xf>
    <xf numFmtId="0" fontId="33" fillId="0" borderId="0" xfId="3" applyFont="1" applyBorder="1" applyAlignment="1">
      <alignment horizontal="center" vertical="center" wrapText="1"/>
    </xf>
    <xf numFmtId="0" fontId="37" fillId="0" borderId="0" xfId="5" applyFont="1" applyAlignment="1">
      <alignment horizontal="left" vertical="center"/>
    </xf>
    <xf numFmtId="0" fontId="34" fillId="0" borderId="0" xfId="0" applyFont="1" applyAlignment="1">
      <alignment vertical="center" wrapText="1"/>
    </xf>
    <xf numFmtId="0" fontId="34" fillId="0" borderId="0" xfId="0" applyFont="1" applyAlignment="1">
      <alignment vertical="center"/>
    </xf>
    <xf numFmtId="49" fontId="34" fillId="0" borderId="0" xfId="0" applyNumberFormat="1" applyFont="1" applyAlignment="1">
      <alignment horizontal="left" wrapText="1"/>
    </xf>
    <xf numFmtId="49" fontId="34" fillId="0" borderId="0" xfId="0" applyNumberFormat="1" applyFont="1" applyAlignment="1">
      <alignment horizontal="left"/>
    </xf>
    <xf numFmtId="0" fontId="35" fillId="0" borderId="0" xfId="0" applyFont="1" applyAlignment="1">
      <alignment horizontal="left"/>
    </xf>
    <xf numFmtId="49" fontId="36" fillId="0" borderId="0" xfId="5" quotePrefix="1" applyNumberFormat="1" applyFont="1" applyAlignment="1">
      <alignment horizontal="left"/>
    </xf>
    <xf numFmtId="0" fontId="11" fillId="0" borderId="6" xfId="5" applyFont="1" applyBorder="1" applyAlignment="1">
      <alignment horizontal="right"/>
    </xf>
    <xf numFmtId="0" fontId="8" fillId="0" borderId="0" xfId="5" applyFont="1" applyAlignment="1">
      <alignment horizontal="center" vertical="center"/>
    </xf>
    <xf numFmtId="49" fontId="8" fillId="0" borderId="0" xfId="5" applyNumberFormat="1" applyFont="1" applyAlignment="1">
      <alignment horizontal="left" vertical="center"/>
    </xf>
    <xf numFmtId="0" fontId="8" fillId="0" borderId="7" xfId="5" applyFont="1" applyBorder="1" applyAlignment="1">
      <alignment horizontal="center" vertical="center"/>
    </xf>
    <xf numFmtId="0" fontId="8" fillId="0" borderId="0" xfId="5" applyFont="1" applyBorder="1" applyAlignment="1">
      <alignment horizontal="center" vertical="center"/>
    </xf>
    <xf numFmtId="0" fontId="8" fillId="0" borderId="0" xfId="3" applyFont="1" applyBorder="1" applyAlignment="1">
      <alignment horizontal="center" vertical="center"/>
    </xf>
    <xf numFmtId="0" fontId="8" fillId="0" borderId="0" xfId="5" applyFont="1" applyBorder="1" applyAlignment="1">
      <alignment horizontal="left" vertical="center"/>
    </xf>
    <xf numFmtId="0" fontId="8" fillId="0" borderId="6" xfId="5" applyFont="1" applyBorder="1" applyAlignment="1">
      <alignment horizontal="center" vertical="center"/>
    </xf>
    <xf numFmtId="0" fontId="11" fillId="0" borderId="0" xfId="5" applyFont="1" applyAlignment="1">
      <alignment horizontal="center" vertical="center"/>
    </xf>
    <xf numFmtId="0" fontId="8" fillId="0" borderId="0" xfId="5" applyFont="1" applyAlignment="1">
      <alignment horizontal="left" wrapText="1"/>
    </xf>
    <xf numFmtId="0" fontId="8" fillId="0" borderId="0" xfId="5" applyFont="1" applyAlignment="1">
      <alignment horizontal="left" vertical="center"/>
    </xf>
    <xf numFmtId="0" fontId="20" fillId="0" borderId="0" xfId="0" applyFont="1" applyAlignment="1">
      <alignment horizontal="left" vertical="center"/>
    </xf>
    <xf numFmtId="0" fontId="9" fillId="0" borderId="0" xfId="0" applyNumberFormat="1" applyFont="1" applyAlignment="1">
      <alignment horizontal="left" vertical="center"/>
    </xf>
    <xf numFmtId="0" fontId="9" fillId="0" borderId="0" xfId="0" applyFont="1" applyAlignment="1">
      <alignment horizontal="left" vertical="center"/>
    </xf>
    <xf numFmtId="0" fontId="22" fillId="0" borderId="3" xfId="0" applyNumberFormat="1" applyFont="1" applyBorder="1" applyAlignment="1">
      <alignment horizontal="center" vertical="center" wrapText="1"/>
    </xf>
    <xf numFmtId="0" fontId="11" fillId="0" borderId="2" xfId="0" applyNumberFormat="1" applyFont="1" applyBorder="1" applyAlignment="1">
      <alignment horizontal="left" vertical="center"/>
    </xf>
    <xf numFmtId="0" fontId="11" fillId="0" borderId="3" xfId="0" applyNumberFormat="1" applyFont="1" applyBorder="1" applyAlignment="1">
      <alignment horizontal="left" vertical="center"/>
    </xf>
    <xf numFmtId="0" fontId="21" fillId="0" borderId="2" xfId="0" applyNumberFormat="1" applyFont="1" applyBorder="1" applyAlignment="1">
      <alignment horizontal="left" vertical="center"/>
    </xf>
    <xf numFmtId="0" fontId="21" fillId="0" borderId="3" xfId="0" applyNumberFormat="1" applyFont="1" applyBorder="1" applyAlignment="1">
      <alignment horizontal="left" vertical="center"/>
    </xf>
    <xf numFmtId="0" fontId="22" fillId="0" borderId="2" xfId="0" applyNumberFormat="1" applyFont="1" applyBorder="1" applyAlignment="1">
      <alignment horizontal="center" vertical="center" wrapText="1"/>
    </xf>
    <xf numFmtId="0" fontId="22" fillId="0" borderId="4" xfId="0" applyNumberFormat="1" applyFont="1" applyBorder="1" applyAlignment="1">
      <alignment horizontal="center" vertical="center" wrapText="1"/>
    </xf>
    <xf numFmtId="0" fontId="11" fillId="0" borderId="3" xfId="0" applyNumberFormat="1" applyFont="1" applyBorder="1" applyAlignment="1">
      <alignment horizontal="center" vertical="center" wrapText="1"/>
    </xf>
    <xf numFmtId="0" fontId="11" fillId="0" borderId="4" xfId="0" applyNumberFormat="1" applyFont="1" applyBorder="1" applyAlignment="1">
      <alignment horizontal="center" vertical="center" wrapText="1"/>
    </xf>
    <xf numFmtId="0" fontId="21" fillId="0" borderId="3" xfId="0" applyNumberFormat="1" applyFont="1" applyBorder="1" applyAlignment="1">
      <alignment horizontal="center" vertical="center" wrapText="1"/>
    </xf>
    <xf numFmtId="0" fontId="21" fillId="0" borderId="4" xfId="0" applyNumberFormat="1" applyFont="1" applyBorder="1" applyAlignment="1">
      <alignment horizontal="center" vertical="center" wrapText="1"/>
    </xf>
    <xf numFmtId="0" fontId="11" fillId="0" borderId="2" xfId="3" applyNumberFormat="1" applyFont="1" applyBorder="1" applyAlignment="1">
      <alignment horizontal="left" vertical="center"/>
    </xf>
    <xf numFmtId="0" fontId="11" fillId="0" borderId="3" xfId="3" applyNumberFormat="1" applyFont="1" applyBorder="1" applyAlignment="1">
      <alignment horizontal="left" vertical="center"/>
    </xf>
    <xf numFmtId="0" fontId="11" fillId="0" borderId="3" xfId="3" applyNumberFormat="1" applyFont="1" applyBorder="1" applyAlignment="1">
      <alignment horizontal="center" vertical="center" wrapText="1"/>
    </xf>
    <xf numFmtId="0" fontId="11" fillId="0" borderId="4" xfId="3" applyNumberFormat="1" applyFont="1" applyBorder="1" applyAlignment="1">
      <alignment horizontal="center" vertical="center" wrapText="1"/>
    </xf>
    <xf numFmtId="0" fontId="21" fillId="0" borderId="2" xfId="3" applyNumberFormat="1" applyFont="1" applyBorder="1" applyAlignment="1">
      <alignment horizontal="left" vertical="center"/>
    </xf>
    <xf numFmtId="0" fontId="21" fillId="0" borderId="3" xfId="3" applyNumberFormat="1" applyFont="1" applyBorder="1" applyAlignment="1">
      <alignment horizontal="left" vertical="center"/>
    </xf>
    <xf numFmtId="0" fontId="21" fillId="0" borderId="3" xfId="3" applyNumberFormat="1" applyFont="1" applyBorder="1" applyAlignment="1">
      <alignment horizontal="center" vertical="center" wrapText="1"/>
    </xf>
    <xf numFmtId="0" fontId="21" fillId="0" borderId="4" xfId="3" applyNumberFormat="1" applyFont="1" applyBorder="1" applyAlignment="1">
      <alignment horizontal="center" vertical="center" wrapText="1"/>
    </xf>
    <xf numFmtId="0" fontId="22" fillId="0" borderId="2" xfId="3" applyNumberFormat="1" applyFont="1" applyBorder="1" applyAlignment="1">
      <alignment horizontal="center" vertical="center" wrapText="1"/>
    </xf>
    <xf numFmtId="0" fontId="22" fillId="0" borderId="3" xfId="3" applyNumberFormat="1" applyFont="1" applyBorder="1" applyAlignment="1">
      <alignment horizontal="center" vertical="center" wrapText="1"/>
    </xf>
    <xf numFmtId="0" fontId="22" fillId="0" borderId="4" xfId="3" applyNumberFormat="1" applyFont="1" applyBorder="1" applyAlignment="1">
      <alignment horizontal="center" vertical="center" wrapText="1"/>
    </xf>
    <xf numFmtId="0" fontId="11" fillId="0" borderId="2" xfId="3" applyNumberFormat="1" applyFont="1" applyBorder="1" applyAlignment="1">
      <alignment horizontal="center" vertical="center" wrapText="1"/>
    </xf>
    <xf numFmtId="0" fontId="21" fillId="0" borderId="2" xfId="3" applyNumberFormat="1" applyFont="1" applyBorder="1" applyAlignment="1">
      <alignment horizontal="center" vertical="center" wrapText="1"/>
    </xf>
    <xf numFmtId="0" fontId="21" fillId="0" borderId="11" xfId="3" applyFont="1" applyBorder="1" applyAlignment="1">
      <alignment horizontal="center" vertical="center" wrapText="1"/>
    </xf>
    <xf numFmtId="0" fontId="21" fillId="0" borderId="11" xfId="3" applyFont="1" applyBorder="1" applyAlignment="1">
      <alignment horizontal="center" vertical="center"/>
    </xf>
    <xf numFmtId="0" fontId="21" fillId="0" borderId="0" xfId="3" applyFont="1" applyBorder="1" applyAlignment="1">
      <alignment horizontal="center" vertical="center" wrapText="1"/>
    </xf>
    <xf numFmtId="0" fontId="21" fillId="0" borderId="0" xfId="3" applyFont="1" applyBorder="1" applyAlignment="1">
      <alignment horizontal="center" vertical="center"/>
    </xf>
    <xf numFmtId="0" fontId="21" fillId="0" borderId="10" xfId="3" applyNumberFormat="1" applyFont="1" applyBorder="1" applyAlignment="1">
      <alignment horizontal="center" vertical="center"/>
    </xf>
    <xf numFmtId="0" fontId="21" fillId="0" borderId="0" xfId="3" applyNumberFormat="1" applyFont="1" applyBorder="1" applyAlignment="1">
      <alignment horizontal="center" vertical="center"/>
    </xf>
    <xf numFmtId="0" fontId="21" fillId="0" borderId="0" xfId="3" applyNumberFormat="1" applyFont="1" applyBorder="1" applyAlignment="1">
      <alignment horizontal="center" vertical="center" wrapText="1"/>
    </xf>
    <xf numFmtId="0" fontId="22" fillId="0" borderId="3" xfId="3" quotePrefix="1" applyNumberFormat="1" applyFont="1" applyBorder="1" applyAlignment="1">
      <alignment horizontal="center" vertical="center" wrapText="1"/>
    </xf>
    <xf numFmtId="0" fontId="22" fillId="0" borderId="2" xfId="3" applyNumberFormat="1" applyFont="1" applyBorder="1" applyAlignment="1">
      <alignment horizontal="center" vertical="center"/>
    </xf>
    <xf numFmtId="0" fontId="11" fillId="0" borderId="2" xfId="3" applyNumberFormat="1" applyFont="1" applyFill="1" applyBorder="1" applyAlignment="1">
      <alignment horizontal="left" vertical="center"/>
    </xf>
    <xf numFmtId="0" fontId="11" fillId="0" borderId="3" xfId="3" applyNumberFormat="1" applyFont="1" applyFill="1" applyBorder="1" applyAlignment="1">
      <alignment horizontal="left" vertical="center"/>
    </xf>
    <xf numFmtId="0" fontId="11" fillId="0" borderId="3" xfId="3" applyNumberFormat="1" applyFont="1" applyFill="1" applyBorder="1" applyAlignment="1">
      <alignment horizontal="center" vertical="center" wrapText="1"/>
    </xf>
    <xf numFmtId="0" fontId="11" fillId="0" borderId="4" xfId="3" applyNumberFormat="1" applyFont="1" applyFill="1" applyBorder="1" applyAlignment="1">
      <alignment horizontal="center" vertical="center" wrapText="1"/>
    </xf>
    <xf numFmtId="0" fontId="11" fillId="0" borderId="2" xfId="3" applyNumberFormat="1" applyFont="1" applyFill="1" applyBorder="1" applyAlignment="1">
      <alignment horizontal="center" vertical="center" wrapText="1"/>
    </xf>
    <xf numFmtId="0" fontId="21" fillId="0" borderId="2" xfId="3" applyNumberFormat="1" applyFont="1" applyFill="1" applyBorder="1" applyAlignment="1">
      <alignment horizontal="left" vertical="center"/>
    </xf>
    <xf numFmtId="0" fontId="21" fillId="0" borderId="3" xfId="3" applyNumberFormat="1" applyFont="1" applyFill="1" applyBorder="1" applyAlignment="1">
      <alignment horizontal="left" vertical="center"/>
    </xf>
    <xf numFmtId="0" fontId="21" fillId="0" borderId="3" xfId="3" applyNumberFormat="1" applyFont="1" applyFill="1" applyBorder="1" applyAlignment="1">
      <alignment horizontal="center" vertical="center" wrapText="1"/>
    </xf>
    <xf numFmtId="0" fontId="21" fillId="0" borderId="4" xfId="3" applyNumberFormat="1" applyFont="1" applyFill="1" applyBorder="1" applyAlignment="1">
      <alignment horizontal="center" vertical="center" wrapText="1"/>
    </xf>
    <xf numFmtId="0" fontId="21" fillId="0" borderId="2" xfId="3" applyNumberFormat="1" applyFont="1" applyFill="1" applyBorder="1" applyAlignment="1">
      <alignment horizontal="center" vertical="center" wrapText="1"/>
    </xf>
    <xf numFmtId="0" fontId="22" fillId="0" borderId="2" xfId="3" applyNumberFormat="1" applyFont="1" applyFill="1" applyBorder="1" applyAlignment="1">
      <alignment horizontal="center" vertical="center" wrapText="1"/>
    </xf>
    <xf numFmtId="0" fontId="22" fillId="0" borderId="3" xfId="3" applyNumberFormat="1" applyFont="1" applyFill="1" applyBorder="1" applyAlignment="1">
      <alignment horizontal="center" vertical="center" wrapText="1" readingOrder="1"/>
    </xf>
    <xf numFmtId="0" fontId="22" fillId="0" borderId="3" xfId="3" applyNumberFormat="1" applyFont="1" applyFill="1" applyBorder="1" applyAlignment="1">
      <alignment horizontal="center" vertical="center" wrapText="1"/>
    </xf>
    <xf numFmtId="0" fontId="22" fillId="0" borderId="4" xfId="3" applyNumberFormat="1" applyFont="1" applyFill="1" applyBorder="1" applyAlignment="1">
      <alignment horizontal="center" vertical="center" wrapText="1"/>
    </xf>
    <xf numFmtId="0" fontId="21" fillId="0" borderId="0" xfId="3" applyNumberFormat="1" applyFont="1" applyFill="1" applyAlignment="1">
      <alignment horizontal="center" vertical="center" wrapText="1"/>
    </xf>
    <xf numFmtId="0" fontId="21" fillId="0" borderId="10" xfId="3" applyNumberFormat="1" applyFont="1" applyFill="1" applyBorder="1" applyAlignment="1">
      <alignment horizontal="center" vertical="center" wrapText="1"/>
    </xf>
    <xf numFmtId="0" fontId="21" fillId="0" borderId="0" xfId="3" applyNumberFormat="1" applyFont="1" applyFill="1" applyBorder="1" applyAlignment="1">
      <alignment horizontal="center" vertical="center" wrapText="1"/>
    </xf>
    <xf numFmtId="0" fontId="21" fillId="0" borderId="12" xfId="3" applyNumberFormat="1" applyFont="1" applyFill="1" applyBorder="1" applyAlignment="1">
      <alignment horizontal="center" vertical="center" wrapText="1"/>
    </xf>
    <xf numFmtId="0" fontId="21" fillId="0" borderId="11" xfId="3" applyNumberFormat="1" applyFont="1" applyFill="1" applyBorder="1" applyAlignment="1">
      <alignment horizontal="center" vertical="center" wrapText="1"/>
    </xf>
    <xf numFmtId="0" fontId="12" fillId="0" borderId="3" xfId="3" applyNumberFormat="1" applyFont="1" applyFill="1" applyBorder="1" applyAlignment="1">
      <alignment horizontal="center" vertical="center" wrapText="1"/>
    </xf>
    <xf numFmtId="0" fontId="12" fillId="0" borderId="4" xfId="3" applyNumberFormat="1" applyFont="1" applyFill="1" applyBorder="1" applyAlignment="1">
      <alignment horizontal="center" vertical="center" wrapText="1"/>
    </xf>
    <xf numFmtId="0" fontId="11" fillId="0" borderId="3" xfId="3" applyNumberFormat="1" applyFont="1" applyBorder="1" applyAlignment="1">
      <alignment horizontal="center" vertical="center"/>
    </xf>
    <xf numFmtId="0" fontId="11" fillId="0" borderId="4" xfId="3" applyNumberFormat="1" applyFont="1" applyBorder="1" applyAlignment="1">
      <alignment horizontal="center" vertical="center"/>
    </xf>
    <xf numFmtId="0" fontId="21" fillId="0" borderId="3" xfId="3" applyNumberFormat="1" applyFont="1" applyBorder="1" applyAlignment="1">
      <alignment horizontal="center" vertical="center"/>
    </xf>
    <xf numFmtId="0" fontId="21" fillId="0" borderId="4" xfId="3" applyNumberFormat="1" applyFont="1" applyBorder="1" applyAlignment="1">
      <alignment horizontal="center" vertical="center"/>
    </xf>
    <xf numFmtId="0" fontId="21" fillId="0" borderId="12" xfId="3" applyFont="1" applyBorder="1" applyAlignment="1">
      <alignment horizontal="center" vertical="center" wrapText="1"/>
    </xf>
    <xf numFmtId="0" fontId="11" fillId="0" borderId="2" xfId="3" applyNumberFormat="1" applyFont="1" applyBorder="1" applyAlignment="1">
      <alignment horizontal="left" vertical="center" wrapText="1"/>
    </xf>
    <xf numFmtId="0" fontId="11" fillId="0" borderId="3" xfId="3" applyNumberFormat="1" applyFont="1" applyBorder="1" applyAlignment="1">
      <alignment horizontal="left" vertical="center" wrapText="1"/>
    </xf>
    <xf numFmtId="0" fontId="21" fillId="0" borderId="10" xfId="3" applyNumberFormat="1" applyFont="1" applyBorder="1" applyAlignment="1">
      <alignment horizontal="center" vertical="center" wrapText="1"/>
    </xf>
    <xf numFmtId="0" fontId="22" fillId="0" borderId="3" xfId="3" applyNumberFormat="1" applyFont="1" applyFill="1" applyBorder="1" applyAlignment="1">
      <alignment horizontal="center" vertical="center" readingOrder="1"/>
    </xf>
    <xf numFmtId="0" fontId="21" fillId="0" borderId="2" xfId="3" applyNumberFormat="1" applyFont="1" applyFill="1" applyBorder="1" applyAlignment="1">
      <alignment horizontal="left" vertical="center" wrapText="1"/>
    </xf>
    <xf numFmtId="0" fontId="21" fillId="0" borderId="3" xfId="3" applyNumberFormat="1" applyFont="1" applyFill="1" applyBorder="1" applyAlignment="1">
      <alignment horizontal="left" vertical="center" wrapText="1"/>
    </xf>
    <xf numFmtId="0" fontId="22" fillId="0" borderId="5" xfId="3" applyNumberFormat="1" applyFont="1" applyBorder="1" applyAlignment="1">
      <alignment horizontal="center" vertical="center" wrapText="1"/>
    </xf>
    <xf numFmtId="0" fontId="22" fillId="0" borderId="1" xfId="3" applyNumberFormat="1" applyFont="1" applyBorder="1" applyAlignment="1">
      <alignment horizontal="center" vertical="center" wrapText="1"/>
    </xf>
    <xf numFmtId="0" fontId="22" fillId="0" borderId="14" xfId="3" applyNumberFormat="1" applyFont="1" applyBorder="1" applyAlignment="1">
      <alignment horizontal="center" vertical="center" wrapText="1"/>
    </xf>
    <xf numFmtId="0" fontId="22" fillId="0" borderId="2" xfId="3" applyNumberFormat="1" applyFont="1" applyFill="1" applyBorder="1" applyAlignment="1">
      <alignment horizontal="center" vertical="center"/>
    </xf>
    <xf numFmtId="0" fontId="20" fillId="0" borderId="0" xfId="4" applyFont="1" applyAlignment="1">
      <alignment horizontal="left" vertical="center"/>
    </xf>
  </cellXfs>
  <cellStyles count="8">
    <cellStyle name="Link" xfId="7" builtinId="8" customBuiltin="1"/>
    <cellStyle name="Standard" xfId="0" builtinId="0"/>
    <cellStyle name="Standard 2" xfId="1"/>
    <cellStyle name="Standard 2 2" xfId="2"/>
    <cellStyle name="Standard 2 2 2" xfId="3"/>
    <cellStyle name="Standard 2 2 2 2" xfId="4"/>
    <cellStyle name="Standard 2 3" xfId="5"/>
    <cellStyle name="Standard 3" xfId="6"/>
  </cellStyles>
  <dxfs count="0"/>
  <tableStyles count="0" defaultTableStyle="TableStyleMedium2" defaultPivotStyle="PivotStyleLight16"/>
  <colors>
    <mruColors>
      <color rgb="FF005E90"/>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130024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6120000</xdr:colOff>
      <xdr:row>9</xdr:row>
      <xdr:rowOff>68036</xdr:rowOff>
    </xdr:to>
    <xdr:sp macro="" textlink="">
      <xdr:nvSpPr>
        <xdr:cNvPr id="4" name="Textfeld 3"/>
        <xdr:cNvSpPr txBox="1"/>
      </xdr:nvSpPr>
      <xdr:spPr>
        <a:xfrm>
          <a:off x="0" y="387805"/>
          <a:ext cx="6120000" cy="12042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nSpc>
              <a:spcPts val="1140"/>
            </a:lnSpc>
          </a:pPr>
          <a:r>
            <a:rPr lang="de-DE" sz="950">
              <a:latin typeface="+mn-lt"/>
              <a:cs typeface="Arial" pitchFamily="34" charset="0"/>
            </a:rPr>
            <a:t>Im Rahmen der Kinder- und Jugendhilfestatistiken werden, erstmalig ab Berichtsjahr 2006, im jährlichen Abstand Total­erhe­bun­gen über "Kinder und tätige Personen in Tageseinrichtungen" und über "Kinder und tätige Personen in öffentlich geförderter Kindertagespflege" mit Stichtag 15. März durchgeführt. Ab dem Berichtsjahr 2009 wurde der Stichtag auf den 1. März vorverlegt.</a:t>
          </a:r>
        </a:p>
        <a:p>
          <a:pPr>
            <a:lnSpc>
              <a:spcPts val="1140"/>
            </a:lnSpc>
          </a:pPr>
          <a:r>
            <a:rPr lang="de-DE" sz="950">
              <a:latin typeface="+mn-lt"/>
              <a:cs typeface="Arial" pitchFamily="34" charset="0"/>
            </a:rPr>
            <a:t>Zweck der Erhebungen ist es, einen Überblick über das Angebot verschiedener Formen der Betreuung in Tageseinrichtun­gen sowie über das Angebot an mit öffentlichen Mitteln geförderter Kindertagespflege und die personellen Voraussetzun­gen für einen bedarfsgerechten Ausbau dieser Angebote zu erhalten. Beide Erhebungen stellen zusammen die Grunddaten für die Planung von Kindertagesbetreuung auf örtlicher und überörtlicher Ebene bereit.</a:t>
          </a:r>
          <a:endParaRPr lang="de-DE" sz="950">
            <a:solidFill>
              <a:schemeClr val="dk1"/>
            </a:solidFill>
            <a:effectLst/>
            <a:latin typeface="+mn-lt"/>
            <a:ea typeface="+mn-ea"/>
            <a:cs typeface="Arial" panose="020B0604020202020204" pitchFamily="34" charset="0"/>
          </a:endParaRPr>
        </a:p>
      </xdr:txBody>
    </xdr:sp>
    <xdr:clientData/>
  </xdr:twoCellAnchor>
  <xdr:twoCellAnchor>
    <xdr:from>
      <xdr:col>0</xdr:col>
      <xdr:colOff>0</xdr:colOff>
      <xdr:row>13</xdr:row>
      <xdr:rowOff>95230</xdr:rowOff>
    </xdr:from>
    <xdr:to>
      <xdr:col>0</xdr:col>
      <xdr:colOff>6120000</xdr:colOff>
      <xdr:row>54</xdr:row>
      <xdr:rowOff>136071</xdr:rowOff>
    </xdr:to>
    <xdr:sp macro="" textlink="">
      <xdr:nvSpPr>
        <xdr:cNvPr id="5" name="Textfeld 4"/>
        <xdr:cNvSpPr txBox="1"/>
      </xdr:nvSpPr>
      <xdr:spPr>
        <a:xfrm>
          <a:off x="0" y="2190730"/>
          <a:ext cx="6120000" cy="58987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40"/>
            </a:lnSpc>
          </a:pPr>
          <a:r>
            <a:rPr lang="de-DE" sz="950">
              <a:latin typeface="+mn-lt"/>
              <a:cs typeface="Arial" pitchFamily="34" charset="0"/>
            </a:rPr>
            <a:t>Erhoben werden Angaben zu § 99 Absatz 7 SGB VIII. </a:t>
          </a:r>
        </a:p>
        <a:p>
          <a:r>
            <a:rPr lang="de-DE" sz="300">
              <a:latin typeface="+mn-lt"/>
              <a:cs typeface="Arial" pitchFamily="34" charset="0"/>
            </a:rPr>
            <a:t> </a:t>
          </a:r>
        </a:p>
        <a:p>
          <a:pPr>
            <a:lnSpc>
              <a:spcPts val="1140"/>
            </a:lnSpc>
          </a:pPr>
          <a:r>
            <a:rPr lang="de-DE" sz="950">
              <a:latin typeface="+mn-lt"/>
              <a:cs typeface="Arial" pitchFamily="34" charset="0"/>
            </a:rPr>
            <a:t>Die Auskunftsverpflichtung ergibt sich aus § 102 Absatz 1 Satz 1 SGB VIII in Verbindung mit § 15 BStatG. Nach § 102 Absatz 2 Nummer 1 bis 3, 5, 6 und 8 SGB VIII sind die örtlichen und überörtlichen Träger der Jugendhilfe, die obersten Landesju­gend­behör­den, die kreisangehörigen Gemeinden und Gemeindeverbände, soweit sie Aufgaben der Jugendhilfe wahrneh­men, die Träger der freien Jugendhilfe und die Leitungen von Einrichtungen, Behörden und Geschäftsstellen in der Jugend­hilfe auskunftspflichtig.</a:t>
          </a:r>
        </a:p>
        <a:p>
          <a:r>
            <a:rPr lang="de-DE" sz="500">
              <a:latin typeface="+mn-lt"/>
              <a:cs typeface="Arial" pitchFamily="34" charset="0"/>
            </a:rPr>
            <a:t>  </a:t>
          </a:r>
        </a:p>
        <a:p>
          <a:r>
            <a:rPr lang="de-DE" sz="950" b="1">
              <a:solidFill>
                <a:schemeClr val="dk1"/>
              </a:solidFill>
              <a:effectLst/>
              <a:latin typeface="+mn-lt"/>
              <a:ea typeface="+mn-ea"/>
              <a:cs typeface="Arial" panose="020B0604020202020204" pitchFamily="34" charset="0"/>
            </a:rPr>
            <a:t>Kindertagesbetreuung</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Als Kindertagesbetreuung wird die öffentlich organisierte und finanzierte Form der Kinderbetreuung bezeichnet. Sie gehört zur Kinder- und Jugendhilfe. Die Kindertagesbetreuung umfasst die Erziehung, Bildung und Betreuung von Kindern in Tageseinrich­tungen (Kindertagesstätten) und in Kindertagespflege (Tagesmütter und Tagesväter). Kindertagespflege und Tagesbetreuung in Kindertageseinrichtungen sind gleichwertige Formen der Kindertagesbetreuung.</a:t>
          </a:r>
        </a:p>
        <a:p>
          <a:r>
            <a:rPr lang="de-DE" sz="300">
              <a:solidFill>
                <a:schemeClr val="dk1"/>
              </a:solidFill>
              <a:effectLst/>
              <a:latin typeface="+mn-lt"/>
              <a:ea typeface="+mn-ea"/>
              <a:cs typeface="Arial" panose="020B0604020202020204" pitchFamily="34" charset="0"/>
            </a:rPr>
            <a:t> </a:t>
          </a:r>
        </a:p>
        <a:p>
          <a:pPr>
            <a:lnSpc>
              <a:spcPts val="1140"/>
            </a:lnSpc>
          </a:pPr>
          <a:r>
            <a:rPr lang="de-DE" sz="950">
              <a:solidFill>
                <a:schemeClr val="dk1"/>
              </a:solidFill>
              <a:effectLst/>
              <a:latin typeface="+mn-lt"/>
              <a:ea typeface="+mn-ea"/>
              <a:cs typeface="Arial" panose="020B0604020202020204" pitchFamily="34" charset="0"/>
            </a:rPr>
            <a:t>Es werden alle Kinder ausgewiesen, die am Stichtag ein Beteuungsverhältnis in einer Tageseinrichtung hatten bzw. die sich am Stichtag in einer mit öffentlichen Mitteln geförderten Tagespflege befanden. Dabei ist es nicht notwendig, dass am Stichtag tatsächlich eine Betreuung stattfand.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Tageseinrichtungen für Kinder</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Das sind Einrichtungen, in denen Kinder ganztägig oder für einen Teil des Tages aufgenommen, in Gruppen gefördert sowie pflegerisch und erzieherisch regelmäßig betreut werden, die über entsprechendes Personal verfügen und für die eine Betriebs­erlaubnis nach § 45 SGB VIII oder eine vergleichbare Genehmigung vorliegt.</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Mit öffentlichen Mitteln geförderte Kindertagespflege </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Sie bezeichnet die zeitweise Betreuung von Kindern bei einer von den Jugendämtern geförderten Tagespflegeperson (Tages­mütter und Tagesväter) in ihrem Haushalt, im Haushalt des Personensorgeberechtigten oder in anderen Räumen. Tagespflegeverhältnisse auf rein privater Basis, bei denen kein Jugendamt in die Vermittlung oder Förderung eingeschaltet ist, sind nicht Bestandteil dieser Statistik.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Tätige Personen in Tageseinrichtungen</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40"/>
            </a:lnSpc>
          </a:pPr>
          <a:r>
            <a:rPr lang="de-DE" sz="950">
              <a:solidFill>
                <a:schemeClr val="dk1"/>
              </a:solidFill>
              <a:effectLst/>
              <a:latin typeface="+mn-lt"/>
              <a:ea typeface="+mn-ea"/>
              <a:cs typeface="Arial" panose="020B0604020202020204" pitchFamily="34" charset="0"/>
            </a:rPr>
            <a:t>Das sind Personen, die in der Einrichtung am Stichtag in einem gültigen Arbeitsverhältnis tätig sind. Ehrenamtlich Tätige sind in dieser Statistik nicht enthalten.</a:t>
          </a:r>
        </a:p>
        <a:p>
          <a:r>
            <a:rPr lang="de-DE" sz="300">
              <a:solidFill>
                <a:schemeClr val="dk1"/>
              </a:solidFill>
              <a:effectLst/>
              <a:latin typeface="+mn-lt"/>
              <a:ea typeface="+mn-ea"/>
              <a:cs typeface="Arial" panose="020B0604020202020204" pitchFamily="34" charset="0"/>
            </a:rPr>
            <a:t> </a:t>
          </a:r>
        </a:p>
        <a:p>
          <a:pPr>
            <a:lnSpc>
              <a:spcPts val="1100"/>
            </a:lnSpc>
          </a:pPr>
          <a:r>
            <a:rPr lang="de-DE" sz="950">
              <a:solidFill>
                <a:schemeClr val="tx1"/>
              </a:solidFill>
              <a:effectLst/>
              <a:latin typeface="+mn-lt"/>
              <a:ea typeface="+mn-ea"/>
              <a:cs typeface="Arial" panose="020B0604020202020204" pitchFamily="34" charset="0"/>
            </a:rPr>
            <a:t>Zu den in Tageseinrichtungen für Kinder Tätigen zählen Personen, die im erzieherischen und pädagogischen sowie im verwal­tungs- und hauswirtschaftlich-technischen Bereich beschäftigt sind. Letztere sind z. B. Hausmeister, Küchen- und Reinigungs­perso­nal. </a:t>
          </a:r>
        </a:p>
        <a:p>
          <a:r>
            <a:rPr lang="de-DE" sz="5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Tätige Personen in öffentlich geförderter Kindertagespflege (Tagesmütter und Tagesväter)</a:t>
          </a:r>
          <a:endParaRPr lang="de-DE" sz="950">
            <a:solidFill>
              <a:schemeClr val="dk1"/>
            </a:solidFill>
            <a:effectLst/>
            <a:latin typeface="+mn-lt"/>
            <a:ea typeface="+mn-ea"/>
            <a:cs typeface="Arial" panose="020B0604020202020204" pitchFamily="34" charset="0"/>
          </a:endParaRPr>
        </a:p>
        <a:p>
          <a:r>
            <a:rPr lang="de-DE" sz="300" b="1">
              <a:solidFill>
                <a:schemeClr val="dk1"/>
              </a:solidFill>
              <a:effectLst/>
              <a:latin typeface="+mn-lt"/>
              <a:ea typeface="+mn-ea"/>
              <a:cs typeface="Arial" panose="020B0604020202020204" pitchFamily="34" charset="0"/>
            </a:rPr>
            <a:t> </a:t>
          </a:r>
          <a:endParaRPr lang="de-DE" sz="300">
            <a:solidFill>
              <a:schemeClr val="dk1"/>
            </a:solidFill>
            <a:effectLst/>
            <a:latin typeface="+mn-lt"/>
            <a:ea typeface="+mn-ea"/>
            <a:cs typeface="Arial" panose="020B0604020202020204" pitchFamily="34" charset="0"/>
          </a:endParaRPr>
        </a:p>
        <a:p>
          <a:pPr>
            <a:lnSpc>
              <a:spcPts val="1100"/>
            </a:lnSpc>
          </a:pPr>
          <a:r>
            <a:rPr lang="de-DE" sz="950">
              <a:solidFill>
                <a:schemeClr val="dk1"/>
              </a:solidFill>
              <a:effectLst/>
              <a:latin typeface="+mn-lt"/>
              <a:ea typeface="+mn-ea"/>
              <a:cs typeface="Arial" panose="020B0604020202020204" pitchFamily="34" charset="0"/>
            </a:rPr>
            <a:t>Die Kindertagespflege soll durch geeignete Tagespflegepersonen durchgeführt werden. Geeignet sind nach § 23 Absatz 3 SGB VIII Personen, die u. a. "über vertiefte Kenntnisse hinsichtlich der Anforderungen der Kindertagespflege verfügen, die sie in qualifi­zierten Lehrgängen erworben oder in anderer Weise nachgewiesen haben". </a:t>
          </a:r>
        </a:p>
        <a:p>
          <a:pPr>
            <a:lnSpc>
              <a:spcPts val="1100"/>
            </a:lnSpc>
          </a:pPr>
          <a:r>
            <a:rPr lang="de-DE" sz="950">
              <a:solidFill>
                <a:schemeClr val="dk1"/>
              </a:solidFill>
              <a:effectLst/>
              <a:latin typeface="+mn-lt"/>
              <a:ea typeface="+mn-ea"/>
              <a:cs typeface="Arial" panose="020B0604020202020204" pitchFamily="34" charset="0"/>
            </a:rPr>
            <a:t>Verfügt die Tagespflegeperson über einen fachpädagogischen Berufsausbildungsabschluss, ist dieser maßgebend.</a:t>
          </a:r>
        </a:p>
        <a:p>
          <a:endParaRPr lang="de-DE" sz="300">
            <a:solidFill>
              <a:schemeClr val="dk1"/>
            </a:solidFill>
            <a:effectLst/>
            <a:latin typeface="+mn-lt"/>
            <a:ea typeface="+mn-ea"/>
            <a:cs typeface="Arial" panose="020B0604020202020204" pitchFamily="34" charset="0"/>
          </a:endParaRPr>
        </a:p>
      </xdr:txBody>
    </xdr:sp>
    <xdr:clientData/>
  </xdr:twoCellAnchor>
  <xdr:twoCellAnchor>
    <xdr:from>
      <xdr:col>0</xdr:col>
      <xdr:colOff>0</xdr:colOff>
      <xdr:row>8</xdr:row>
      <xdr:rowOff>136055</xdr:rowOff>
    </xdr:from>
    <xdr:to>
      <xdr:col>0</xdr:col>
      <xdr:colOff>6120000</xdr:colOff>
      <xdr:row>14</xdr:row>
      <xdr:rowOff>6801</xdr:rowOff>
    </xdr:to>
    <xdr:sp macro="" textlink="">
      <xdr:nvSpPr>
        <xdr:cNvPr id="6" name="Textfeld 5">
          <a:hlinkClick xmlns:r="http://schemas.openxmlformats.org/officeDocument/2006/relationships" r:id="rId1"/>
        </xdr:cNvPr>
        <xdr:cNvSpPr txBox="1"/>
      </xdr:nvSpPr>
      <xdr:spPr>
        <a:xfrm>
          <a:off x="0" y="1517180"/>
          <a:ext cx="6120000" cy="7279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Rechtsgrundlagen</a:t>
          </a:r>
        </a:p>
        <a:p>
          <a:r>
            <a:rPr lang="de-DE" sz="300">
              <a:solidFill>
                <a:schemeClr val="dk1"/>
              </a:solidFill>
              <a:latin typeface="+mn-lt"/>
              <a:ea typeface="+mn-ea"/>
              <a:cs typeface="Arial" pitchFamily="34" charset="0"/>
            </a:rPr>
            <a:t> </a:t>
          </a:r>
        </a:p>
        <a:p>
          <a:pPr algn="l">
            <a:lnSpc>
              <a:spcPts val="1140"/>
            </a:lnSpc>
          </a:pPr>
          <a:r>
            <a:rPr lang="de-DE" sz="950">
              <a:solidFill>
                <a:sysClr val="windowText" lastClr="000000"/>
              </a:solidFill>
              <a:effectLst/>
              <a:latin typeface="+mn-lt"/>
              <a:ea typeface="+mn-ea"/>
              <a:cs typeface="Arial" panose="020B0604020202020204" pitchFamily="34" charset="0"/>
            </a:rPr>
            <a:t>Die Rechtsgrundlage für die Erhebung bildet das Achte Buch Sozialgesetzbuch –</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Kinder- und</a:t>
          </a:r>
          <a:r>
            <a:rPr lang="de-DE" sz="950" baseline="0">
              <a:solidFill>
                <a:sysClr val="windowText" lastClr="000000"/>
              </a:solidFill>
              <a:effectLst/>
              <a:latin typeface="+mn-lt"/>
              <a:ea typeface="+mn-ea"/>
              <a:cs typeface="Arial" panose="020B0604020202020204" pitchFamily="34" charset="0"/>
            </a:rPr>
            <a:t> Jugendhilfe, in Verbindung mit dem Gesetz über die Statistik für Bundeszwecke (Bundesstatistikgesetz – BStatG). Der Wortlaut der nationalen Rechtsvor­schriften in der jeweils geltenen Fassung ist unter: </a:t>
          </a:r>
          <a:r>
            <a:rPr lang="de-DE" sz="950" u="sng" baseline="0">
              <a:solidFill>
                <a:srgbClr val="005E90"/>
              </a:solidFill>
              <a:effectLst/>
              <a:latin typeface="+mn-lt"/>
              <a:ea typeface="+mn-ea"/>
              <a:cs typeface="Arial" panose="020B0604020202020204" pitchFamily="34" charset="0"/>
            </a:rPr>
            <a:t>https://www.Gesetze-im-Internet.de</a:t>
          </a:r>
          <a:r>
            <a:rPr lang="de-DE" sz="950" baseline="0">
              <a:solidFill>
                <a:srgbClr val="005E90"/>
              </a:solidFill>
              <a:effectLst/>
              <a:latin typeface="+mn-lt"/>
              <a:ea typeface="+mn-ea"/>
              <a:cs typeface="Arial" panose="020B0604020202020204" pitchFamily="34" charset="0"/>
            </a:rPr>
            <a:t> </a:t>
          </a:r>
          <a:r>
            <a:rPr lang="de-DE" sz="950" baseline="0">
              <a:solidFill>
                <a:sysClr val="windowText" lastClr="000000"/>
              </a:solidFill>
              <a:effectLst/>
              <a:latin typeface="+mn-lt"/>
              <a:ea typeface="+mn-ea"/>
              <a:cs typeface="Arial" panose="020B0604020202020204" pitchFamily="34" charset="0"/>
            </a:rPr>
            <a:t>zu finden.  </a:t>
          </a:r>
          <a:endParaRPr lang="de-DE" sz="950">
            <a:solidFill>
              <a:sysClr val="windowText" lastClr="000000"/>
            </a:solidFill>
            <a:effectLst/>
            <a:latin typeface="+mn-lt"/>
            <a:ea typeface="+mn-ea"/>
            <a:cs typeface="Arial" panose="020B0604020202020204" pitchFamily="34" charset="0"/>
          </a:endParaRPr>
        </a:p>
        <a:p>
          <a:r>
            <a:rPr lang="de-DE" sz="600">
              <a:latin typeface="+mn-lt"/>
              <a:cs typeface="Arial" pitchFamily="34" charset="0"/>
            </a:rPr>
            <a:t> </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 Id="rId5" Type="http://schemas.openxmlformats.org/officeDocument/2006/relationships/comments" Target="../comments8.xml"/><Relationship Id="rId4" Type="http://schemas.openxmlformats.org/officeDocument/2006/relationships/vmlDrawing" Target="../drawings/vmlDrawing8.vml"/></Relationships>
</file>

<file path=xl/worksheets/_rels/sheet15.xml.rels><?xml version="1.0" encoding="UTF-8" standalone="yes"?>
<Relationships xmlns="http://schemas.openxmlformats.org/package/2006/relationships"><Relationship Id="rId3" Type="http://schemas.openxmlformats.org/officeDocument/2006/relationships/printerSettings" Target="../printerSettings/printerSettings45.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5" Type="http://schemas.openxmlformats.org/officeDocument/2006/relationships/comments" Target="../comments9.xml"/><Relationship Id="rId4" Type="http://schemas.openxmlformats.org/officeDocument/2006/relationships/vmlDrawing" Target="../drawings/vmlDrawing9.vml"/></Relationships>
</file>

<file path=xl/worksheets/_rels/sheet16.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17.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5" Type="http://schemas.openxmlformats.org/officeDocument/2006/relationships/comments" Target="../comments10.xml"/><Relationship Id="rId4"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54.bin"/><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 Id="rId5" Type="http://schemas.openxmlformats.org/officeDocument/2006/relationships/comments" Target="../comments11.xml"/><Relationship Id="rId4" Type="http://schemas.openxmlformats.org/officeDocument/2006/relationships/vmlDrawing" Target="../drawings/vmlDrawing11.vml"/></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57.bin"/><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 Id="rId5" Type="http://schemas.openxmlformats.org/officeDocument/2006/relationships/comments" Target="../comments12.xml"/><Relationship Id="rId4" Type="http://schemas.openxmlformats.org/officeDocument/2006/relationships/vmlDrawing" Target="../drawings/vmlDrawing12.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60.bin"/><Relationship Id="rId2" Type="http://schemas.openxmlformats.org/officeDocument/2006/relationships/printerSettings" Target="../printerSettings/printerSettings59.bin"/><Relationship Id="rId1" Type="http://schemas.openxmlformats.org/officeDocument/2006/relationships/printerSettings" Target="../printerSettings/printerSettings58.bin"/></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63.bin"/><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66.bin"/><Relationship Id="rId2" Type="http://schemas.openxmlformats.org/officeDocument/2006/relationships/printerSettings" Target="../printerSettings/printerSettings65.bin"/><Relationship Id="rId1" Type="http://schemas.openxmlformats.org/officeDocument/2006/relationships/printerSettings" Target="../printerSettings/printerSettings64.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laiv-mv.de/Statistik/Ver%C3%B6ffentlichungen/Jahrbuecher/" TargetMode="External"/><Relationship Id="rId7" Type="http://schemas.openxmlformats.org/officeDocument/2006/relationships/drawing" Target="../drawings/drawing2.x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6" Type="http://schemas.openxmlformats.org/officeDocument/2006/relationships/printerSettings" Target="../printerSettings/printerSettings9.bin"/><Relationship Id="rId5" Type="http://schemas.openxmlformats.org/officeDocument/2006/relationships/hyperlink" Target="https://www.destatis.de/DE/Methoden/Qualitaet/Qualitaetsberichte/Soziales/einfuehrung.html" TargetMode="External"/><Relationship Id="rId4" Type="http://schemas.openxmlformats.org/officeDocument/2006/relationships/hyperlink" Target="https://www.laiv-mv.de/Statistik/Zahlen-und-Fakten/Gesellschaft-&amp;-Staat/Kinder%E2%80%93-und-Jugendhilfe"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5" Type="http://schemas.openxmlformats.org/officeDocument/2006/relationships/comments" Target="../comments3.xml"/><Relationship Id="rId4"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12" customWidth="1"/>
    <col min="2" max="2" width="55.7109375" style="212" customWidth="1"/>
    <col min="3" max="3" width="8.7109375" style="212" customWidth="1"/>
    <col min="4" max="4" width="16.7109375" style="212" customWidth="1"/>
    <col min="5" max="16384" width="11.42578125" style="212"/>
  </cols>
  <sheetData>
    <row r="1" spans="1:4" ht="50.1" customHeight="1" thickBot="1" x14ac:dyDescent="0.65">
      <c r="A1" s="224" t="s">
        <v>33</v>
      </c>
      <c r="B1" s="224"/>
      <c r="C1" s="225"/>
      <c r="D1" s="225"/>
    </row>
    <row r="2" spans="1:4" ht="35.1" customHeight="1" thickTop="1" x14ac:dyDescent="0.2">
      <c r="A2" s="226" t="s">
        <v>47</v>
      </c>
      <c r="B2" s="226"/>
      <c r="C2" s="227" t="s">
        <v>60</v>
      </c>
      <c r="D2" s="227"/>
    </row>
    <row r="3" spans="1:4" ht="24.95" customHeight="1" x14ac:dyDescent="0.2">
      <c r="A3" s="228"/>
      <c r="B3" s="228"/>
      <c r="C3" s="228"/>
      <c r="D3" s="228"/>
    </row>
    <row r="4" spans="1:4" ht="24.95" customHeight="1" x14ac:dyDescent="0.2">
      <c r="A4" s="230" t="s">
        <v>57</v>
      </c>
      <c r="B4" s="230"/>
      <c r="C4" s="230"/>
      <c r="D4" s="231"/>
    </row>
    <row r="5" spans="1:4" ht="24.95" customHeight="1" x14ac:dyDescent="0.2">
      <c r="A5" s="230" t="s">
        <v>58</v>
      </c>
      <c r="B5" s="230"/>
      <c r="C5" s="230"/>
      <c r="D5" s="231"/>
    </row>
    <row r="6" spans="1:4" ht="24.95" customHeight="1" x14ac:dyDescent="0.45">
      <c r="A6" s="232" t="s">
        <v>59</v>
      </c>
      <c r="B6" s="233"/>
      <c r="C6" s="233"/>
      <c r="D6" s="233"/>
    </row>
    <row r="7" spans="1:4" ht="39.950000000000003" customHeight="1" x14ac:dyDescent="0.45">
      <c r="A7" s="234">
        <v>2023</v>
      </c>
      <c r="B7" s="234"/>
      <c r="C7" s="234"/>
      <c r="D7" s="234"/>
    </row>
    <row r="8" spans="1:4" ht="24.95" customHeight="1" x14ac:dyDescent="0.4">
      <c r="A8" s="235"/>
      <c r="B8" s="235"/>
      <c r="C8" s="235"/>
      <c r="D8" s="235"/>
    </row>
    <row r="9" spans="1:4" ht="24.95" customHeight="1" x14ac:dyDescent="0.4">
      <c r="A9" s="235"/>
      <c r="B9" s="235"/>
      <c r="C9" s="235"/>
      <c r="D9" s="235"/>
    </row>
    <row r="10" spans="1:4" ht="24.95" customHeight="1" x14ac:dyDescent="0.2">
      <c r="A10" s="229"/>
      <c r="B10" s="229"/>
      <c r="C10" s="229"/>
      <c r="D10" s="229"/>
    </row>
    <row r="11" spans="1:4" ht="24.95" customHeight="1" x14ac:dyDescent="0.2">
      <c r="A11" s="229"/>
      <c r="B11" s="229"/>
      <c r="C11" s="229"/>
      <c r="D11" s="229"/>
    </row>
    <row r="12" spans="1:4" ht="24.95" customHeight="1" x14ac:dyDescent="0.2">
      <c r="A12" s="229"/>
      <c r="B12" s="229"/>
      <c r="C12" s="229"/>
      <c r="D12" s="229"/>
    </row>
    <row r="13" spans="1:4" ht="12" customHeight="1" x14ac:dyDescent="0.2">
      <c r="A13" s="213"/>
      <c r="B13" s="223" t="s">
        <v>164</v>
      </c>
      <c r="C13" s="223"/>
      <c r="D13" s="214" t="s">
        <v>403</v>
      </c>
    </row>
    <row r="14" spans="1:4" ht="12" customHeight="1" x14ac:dyDescent="0.2">
      <c r="A14" s="213"/>
      <c r="B14" s="223"/>
      <c r="C14" s="223"/>
      <c r="D14" s="2"/>
    </row>
    <row r="15" spans="1:4" ht="12" customHeight="1" x14ac:dyDescent="0.2">
      <c r="A15" s="213"/>
      <c r="B15" s="223" t="s">
        <v>34</v>
      </c>
      <c r="C15" s="223"/>
      <c r="D15" s="214" t="s">
        <v>471</v>
      </c>
    </row>
    <row r="16" spans="1:4" ht="12" customHeight="1" x14ac:dyDescent="0.2">
      <c r="A16" s="213"/>
      <c r="B16" s="223"/>
      <c r="C16" s="223"/>
      <c r="D16" s="214"/>
    </row>
    <row r="17" spans="1:4" ht="12" customHeight="1" x14ac:dyDescent="0.2">
      <c r="A17" s="215"/>
      <c r="B17" s="236"/>
      <c r="C17" s="236"/>
      <c r="D17" s="216"/>
    </row>
    <row r="18" spans="1:4" ht="12" customHeight="1" x14ac:dyDescent="0.2">
      <c r="A18" s="239"/>
      <c r="B18" s="239"/>
      <c r="C18" s="239"/>
      <c r="D18" s="239"/>
    </row>
    <row r="19" spans="1:4" ht="12" customHeight="1" x14ac:dyDescent="0.2">
      <c r="A19" s="240" t="s">
        <v>35</v>
      </c>
      <c r="B19" s="240"/>
      <c r="C19" s="240"/>
      <c r="D19" s="240"/>
    </row>
    <row r="20" spans="1:4" ht="12" customHeight="1" x14ac:dyDescent="0.2">
      <c r="A20" s="240" t="s">
        <v>175</v>
      </c>
      <c r="B20" s="240"/>
      <c r="C20" s="240"/>
      <c r="D20" s="240"/>
    </row>
    <row r="21" spans="1:4" ht="12" customHeight="1" x14ac:dyDescent="0.2">
      <c r="A21" s="240"/>
      <c r="B21" s="240"/>
      <c r="C21" s="240"/>
      <c r="D21" s="240"/>
    </row>
    <row r="22" spans="1:4" ht="12" customHeight="1" x14ac:dyDescent="0.2">
      <c r="A22" s="241" t="s">
        <v>402</v>
      </c>
      <c r="B22" s="241"/>
      <c r="C22" s="241"/>
      <c r="D22" s="241"/>
    </row>
    <row r="23" spans="1:4" ht="12" customHeight="1" x14ac:dyDescent="0.2">
      <c r="A23" s="240"/>
      <c r="B23" s="240"/>
      <c r="C23" s="240"/>
      <c r="D23" s="240"/>
    </row>
    <row r="24" spans="1:4" ht="12" customHeight="1" x14ac:dyDescent="0.2">
      <c r="A24" s="242" t="s">
        <v>470</v>
      </c>
      <c r="B24" s="242"/>
      <c r="C24" s="242"/>
      <c r="D24" s="242"/>
    </row>
    <row r="25" spans="1:4" ht="12" customHeight="1" x14ac:dyDescent="0.2">
      <c r="A25" s="242" t="s">
        <v>165</v>
      </c>
      <c r="B25" s="242"/>
      <c r="C25" s="242"/>
      <c r="D25" s="242"/>
    </row>
    <row r="26" spans="1:4" ht="12" customHeight="1" x14ac:dyDescent="0.2">
      <c r="A26" s="243"/>
      <c r="B26" s="243"/>
      <c r="C26" s="243"/>
      <c r="D26" s="243"/>
    </row>
    <row r="27" spans="1:4" ht="12" customHeight="1" x14ac:dyDescent="0.2">
      <c r="A27" s="239"/>
      <c r="B27" s="239"/>
      <c r="C27" s="239"/>
      <c r="D27" s="239"/>
    </row>
    <row r="28" spans="1:4" ht="12" customHeight="1" x14ac:dyDescent="0.2">
      <c r="A28" s="244" t="s">
        <v>36</v>
      </c>
      <c r="B28" s="244"/>
      <c r="C28" s="244"/>
      <c r="D28" s="244"/>
    </row>
    <row r="29" spans="1:4" ht="12" customHeight="1" x14ac:dyDescent="0.2">
      <c r="A29" s="237"/>
      <c r="B29" s="237"/>
      <c r="C29" s="237"/>
      <c r="D29" s="237"/>
    </row>
    <row r="30" spans="1:4" ht="12" customHeight="1" x14ac:dyDescent="0.2">
      <c r="A30" s="217" t="s">
        <v>37</v>
      </c>
      <c r="B30" s="238" t="s">
        <v>176</v>
      </c>
      <c r="C30" s="238"/>
      <c r="D30" s="238"/>
    </row>
    <row r="31" spans="1:4" ht="12" customHeight="1" x14ac:dyDescent="0.2">
      <c r="A31" s="218">
        <v>0</v>
      </c>
      <c r="B31" s="238" t="s">
        <v>177</v>
      </c>
      <c r="C31" s="238"/>
      <c r="D31" s="238"/>
    </row>
    <row r="32" spans="1:4" ht="12" customHeight="1" x14ac:dyDescent="0.2">
      <c r="A32" s="217" t="s">
        <v>31</v>
      </c>
      <c r="B32" s="238" t="s">
        <v>38</v>
      </c>
      <c r="C32" s="238"/>
      <c r="D32" s="238"/>
    </row>
    <row r="33" spans="1:4" ht="12" customHeight="1" x14ac:dyDescent="0.2">
      <c r="A33" s="217" t="s">
        <v>39</v>
      </c>
      <c r="B33" s="238" t="s">
        <v>40</v>
      </c>
      <c r="C33" s="238"/>
      <c r="D33" s="238"/>
    </row>
    <row r="34" spans="1:4" ht="12" customHeight="1" x14ac:dyDescent="0.2">
      <c r="A34" s="217" t="s">
        <v>41</v>
      </c>
      <c r="B34" s="238" t="s">
        <v>42</v>
      </c>
      <c r="C34" s="238"/>
      <c r="D34" s="238"/>
    </row>
    <row r="35" spans="1:4" ht="12" customHeight="1" x14ac:dyDescent="0.2">
      <c r="A35" s="217" t="s">
        <v>43</v>
      </c>
      <c r="B35" s="238" t="s">
        <v>178</v>
      </c>
      <c r="C35" s="238"/>
      <c r="D35" s="238"/>
    </row>
    <row r="36" spans="1:4" ht="12" customHeight="1" x14ac:dyDescent="0.2">
      <c r="A36" s="217" t="s">
        <v>44</v>
      </c>
      <c r="B36" s="238" t="s">
        <v>45</v>
      </c>
      <c r="C36" s="238"/>
      <c r="D36" s="238"/>
    </row>
    <row r="37" spans="1:4" ht="12" customHeight="1" x14ac:dyDescent="0.2">
      <c r="A37" s="217" t="s">
        <v>61</v>
      </c>
      <c r="B37" s="238" t="s">
        <v>179</v>
      </c>
      <c r="C37" s="238"/>
      <c r="D37" s="238"/>
    </row>
    <row r="38" spans="1:4" ht="12" customHeight="1" x14ac:dyDescent="0.2">
      <c r="A38" s="217"/>
      <c r="B38" s="238"/>
      <c r="C38" s="238"/>
      <c r="D38" s="238"/>
    </row>
    <row r="39" spans="1:4" ht="12" customHeight="1" x14ac:dyDescent="0.2">
      <c r="A39" s="217"/>
      <c r="B39" s="217"/>
      <c r="C39" s="217"/>
      <c r="D39" s="217"/>
    </row>
    <row r="40" spans="1:4" ht="12" customHeight="1" x14ac:dyDescent="0.2">
      <c r="A40" s="217"/>
      <c r="B40" s="217"/>
      <c r="C40" s="217"/>
      <c r="D40" s="217"/>
    </row>
    <row r="41" spans="1:4" ht="12" customHeight="1" x14ac:dyDescent="0.2">
      <c r="A41" s="217"/>
      <c r="B41" s="238"/>
      <c r="C41" s="238"/>
      <c r="D41" s="238"/>
    </row>
    <row r="42" spans="1:4" ht="12" customHeight="1" x14ac:dyDescent="0.2">
      <c r="A42" s="219"/>
      <c r="B42" s="246"/>
      <c r="C42" s="246"/>
      <c r="D42" s="246"/>
    </row>
    <row r="43" spans="1:4" ht="12" customHeight="1" x14ac:dyDescent="0.2">
      <c r="A43" s="219"/>
      <c r="B43" s="246"/>
      <c r="C43" s="246"/>
      <c r="D43" s="246"/>
    </row>
    <row r="44" spans="1:4" x14ac:dyDescent="0.2">
      <c r="A44" s="238" t="s">
        <v>46</v>
      </c>
      <c r="B44" s="238"/>
      <c r="C44" s="238"/>
      <c r="D44" s="238"/>
    </row>
    <row r="45" spans="1:4" ht="39.950000000000003" customHeight="1" x14ac:dyDescent="0.2">
      <c r="A45" s="245" t="s">
        <v>417</v>
      </c>
      <c r="B45" s="245"/>
      <c r="C45" s="245"/>
      <c r="D45" s="245"/>
    </row>
  </sheetData>
  <customSheetViews>
    <customSheetView guid="{CDB72715-EA28-4B20-A08E-C04F71FAA0D1}" scale="140">
      <selection sqref="A1:B1"/>
      <pageMargins left="0.59055118110236227" right="0.59055118110236227" top="0.59055118110236227" bottom="0.59055118110236227" header="0.39370078740157483" footer="0.39370078740157483"/>
      <pageSetup paperSize="9" orientation="portrait" r:id="rId1"/>
      <headerFooter scaleWithDoc="0"/>
    </customSheetView>
    <customSheetView guid="{4EB240A1-BEFB-4503-95B5-55CB3DDD9EC3}" scale="140">
      <selection sqref="A1:B1"/>
      <pageMargins left="0.59055118110236227" right="0.59055118110236227" top="0.59055118110236227" bottom="0.59055118110236227" header="0.39370078740157483" footer="0.39370078740157483"/>
      <pageSetup paperSize="9" orientation="portrait" r:id="rId2"/>
      <headerFooter scaleWithDoc="0"/>
    </customSheetView>
  </customSheetViews>
  <mergeCells count="45">
    <mergeCell ref="B33:D33"/>
    <mergeCell ref="B34:D34"/>
    <mergeCell ref="B42:D42"/>
    <mergeCell ref="B43:D43"/>
    <mergeCell ref="A44:D44"/>
    <mergeCell ref="A45:D45"/>
    <mergeCell ref="B35:D35"/>
    <mergeCell ref="B36:D36"/>
    <mergeCell ref="B37:D37"/>
    <mergeCell ref="B38:D38"/>
    <mergeCell ref="B41:D41"/>
    <mergeCell ref="B32:D32"/>
    <mergeCell ref="A18:D18"/>
    <mergeCell ref="A19:D19"/>
    <mergeCell ref="A20:D20"/>
    <mergeCell ref="A21:D21"/>
    <mergeCell ref="A22:D22"/>
    <mergeCell ref="A23:D23"/>
    <mergeCell ref="B31:D31"/>
    <mergeCell ref="A24:D24"/>
    <mergeCell ref="A25:D25"/>
    <mergeCell ref="A26:D26"/>
    <mergeCell ref="A27:D27"/>
    <mergeCell ref="A28:D28"/>
    <mergeCell ref="B15:C15"/>
    <mergeCell ref="B16:C16"/>
    <mergeCell ref="B17:C17"/>
    <mergeCell ref="A29:D29"/>
    <mergeCell ref="B30:D30"/>
    <mergeCell ref="B14:C14"/>
    <mergeCell ref="A1:B1"/>
    <mergeCell ref="C1:D1"/>
    <mergeCell ref="A2:B2"/>
    <mergeCell ref="C2:D2"/>
    <mergeCell ref="A3:D3"/>
    <mergeCell ref="A11:D11"/>
    <mergeCell ref="A5:D5"/>
    <mergeCell ref="A4:D4"/>
    <mergeCell ref="A6:D6"/>
    <mergeCell ref="A7:D7"/>
    <mergeCell ref="A12:D12"/>
    <mergeCell ref="A8:D8"/>
    <mergeCell ref="A9:D9"/>
    <mergeCell ref="A10:D10"/>
    <mergeCell ref="B13:C13"/>
  </mergeCells>
  <pageMargins left="0.59055118110236227" right="0.59055118110236227" top="0.59055118110236227" bottom="0.59055118110236227" header="0.39370078740157483" footer="0.39370078740157483"/>
  <pageSetup paperSize="9" orientation="portrait" r:id="rId3"/>
  <headerFooter scaleWithDoc="0"/>
  <drawing r:id="rId4"/>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1"/>
  <sheetViews>
    <sheetView zoomScale="140" zoomScaleNormal="140" workbookViewId="0">
      <pane xSplit="2" ySplit="13" topLeftCell="C14" activePane="bottomRight" state="frozen"/>
      <selection sqref="A1:B1"/>
      <selection pane="topRight" sqref="A1:B1"/>
      <selection pane="bottomLeft" sqref="A1:B1"/>
      <selection pane="bottomRight" activeCell="C14" sqref="C14:J14"/>
    </sheetView>
  </sheetViews>
  <sheetFormatPr baseColWidth="10" defaultColWidth="9.28515625" defaultRowHeight="11.45" customHeight="1" x14ac:dyDescent="0.2"/>
  <cols>
    <col min="1" max="1" width="3.7109375" style="7" customWidth="1"/>
    <col min="2" max="2" width="25.28515625" style="7" customWidth="1"/>
    <col min="3" max="3" width="7.85546875" style="7" customWidth="1"/>
    <col min="4" max="4" width="8.28515625" style="7" customWidth="1"/>
    <col min="5" max="5" width="8.7109375" style="7" customWidth="1"/>
    <col min="6" max="6" width="8" style="7" customWidth="1"/>
    <col min="7" max="7" width="8.140625" style="7" customWidth="1"/>
    <col min="8" max="8" width="6.42578125" style="7" customWidth="1"/>
    <col min="9" max="9" width="8.85546875" style="7" customWidth="1"/>
    <col min="10" max="10" width="6.7109375" style="7" customWidth="1"/>
    <col min="11" max="11" width="10.140625" style="7" customWidth="1"/>
    <col min="12" max="13" width="6.7109375" style="7" customWidth="1"/>
    <col min="14" max="14" width="7.85546875" style="7" customWidth="1"/>
    <col min="15" max="15" width="7.5703125" style="7" customWidth="1"/>
    <col min="16" max="16" width="7.7109375" style="7" customWidth="1"/>
    <col min="17" max="18" width="8.140625" style="7" customWidth="1"/>
    <col min="19" max="16384" width="9.28515625" style="7"/>
  </cols>
  <sheetData>
    <row r="1" spans="1:18" s="36" customFormat="1" ht="30" customHeight="1" x14ac:dyDescent="0.2">
      <c r="A1" s="283" t="s">
        <v>76</v>
      </c>
      <c r="B1" s="284"/>
      <c r="C1" s="285" t="s">
        <v>408</v>
      </c>
      <c r="D1" s="285"/>
      <c r="E1" s="285"/>
      <c r="F1" s="285"/>
      <c r="G1" s="285"/>
      <c r="H1" s="285"/>
      <c r="I1" s="285"/>
      <c r="J1" s="286"/>
      <c r="K1" s="287" t="s">
        <v>408</v>
      </c>
      <c r="L1" s="285"/>
      <c r="M1" s="285"/>
      <c r="N1" s="285"/>
      <c r="O1" s="285"/>
      <c r="P1" s="285"/>
      <c r="Q1" s="285"/>
      <c r="R1" s="286"/>
    </row>
    <row r="2" spans="1:18" s="37" customFormat="1" ht="35.1" customHeight="1" x14ac:dyDescent="0.2">
      <c r="A2" s="288" t="s">
        <v>266</v>
      </c>
      <c r="B2" s="289"/>
      <c r="C2" s="290" t="s">
        <v>267</v>
      </c>
      <c r="D2" s="290"/>
      <c r="E2" s="290"/>
      <c r="F2" s="290"/>
      <c r="G2" s="290"/>
      <c r="H2" s="290"/>
      <c r="I2" s="290"/>
      <c r="J2" s="291"/>
      <c r="K2" s="292" t="s">
        <v>267</v>
      </c>
      <c r="L2" s="290"/>
      <c r="M2" s="290"/>
      <c r="N2" s="290"/>
      <c r="O2" s="290"/>
      <c r="P2" s="290"/>
      <c r="Q2" s="290"/>
      <c r="R2" s="291"/>
    </row>
    <row r="3" spans="1:18" ht="11.45" customHeight="1" x14ac:dyDescent="0.2">
      <c r="A3" s="293" t="s">
        <v>48</v>
      </c>
      <c r="B3" s="294" t="s">
        <v>268</v>
      </c>
      <c r="C3" s="295" t="s">
        <v>51</v>
      </c>
      <c r="D3" s="295" t="s">
        <v>80</v>
      </c>
      <c r="E3" s="295"/>
      <c r="F3" s="295"/>
      <c r="G3" s="295"/>
      <c r="H3" s="295"/>
      <c r="I3" s="295"/>
      <c r="J3" s="296"/>
      <c r="K3" s="293" t="s">
        <v>80</v>
      </c>
      <c r="L3" s="295"/>
      <c r="M3" s="295"/>
      <c r="N3" s="295"/>
      <c r="O3" s="295"/>
      <c r="P3" s="295"/>
      <c r="Q3" s="295"/>
      <c r="R3" s="296"/>
    </row>
    <row r="4" spans="1:18" ht="11.45" customHeight="1" x14ac:dyDescent="0.2">
      <c r="A4" s="293"/>
      <c r="B4" s="294"/>
      <c r="C4" s="295"/>
      <c r="D4" s="295" t="s">
        <v>421</v>
      </c>
      <c r="E4" s="295" t="s">
        <v>359</v>
      </c>
      <c r="F4" s="295" t="s">
        <v>427</v>
      </c>
      <c r="G4" s="295" t="s">
        <v>79</v>
      </c>
      <c r="H4" s="295" t="s">
        <v>26</v>
      </c>
      <c r="I4" s="295" t="s">
        <v>425</v>
      </c>
      <c r="J4" s="296" t="s">
        <v>49</v>
      </c>
      <c r="K4" s="293" t="s">
        <v>419</v>
      </c>
      <c r="L4" s="295" t="s">
        <v>254</v>
      </c>
      <c r="M4" s="295" t="s">
        <v>255</v>
      </c>
      <c r="N4" s="295" t="s">
        <v>423</v>
      </c>
      <c r="O4" s="295" t="s">
        <v>422</v>
      </c>
      <c r="P4" s="295" t="s">
        <v>424</v>
      </c>
      <c r="Q4" s="295" t="s">
        <v>428</v>
      </c>
      <c r="R4" s="296" t="s">
        <v>420</v>
      </c>
    </row>
    <row r="5" spans="1:18" ht="11.45" customHeight="1" x14ac:dyDescent="0.2">
      <c r="A5" s="293"/>
      <c r="B5" s="294"/>
      <c r="C5" s="295"/>
      <c r="D5" s="295"/>
      <c r="E5" s="295"/>
      <c r="F5" s="295"/>
      <c r="G5" s="295"/>
      <c r="H5" s="295"/>
      <c r="I5" s="295"/>
      <c r="J5" s="296"/>
      <c r="K5" s="293"/>
      <c r="L5" s="295"/>
      <c r="M5" s="295"/>
      <c r="N5" s="295"/>
      <c r="O5" s="295"/>
      <c r="P5" s="295"/>
      <c r="Q5" s="295"/>
      <c r="R5" s="296"/>
    </row>
    <row r="6" spans="1:18" ht="11.45" customHeight="1" x14ac:dyDescent="0.2">
      <c r="A6" s="293"/>
      <c r="B6" s="294"/>
      <c r="C6" s="295"/>
      <c r="D6" s="295"/>
      <c r="E6" s="295"/>
      <c r="F6" s="295"/>
      <c r="G6" s="295"/>
      <c r="H6" s="295"/>
      <c r="I6" s="295"/>
      <c r="J6" s="296"/>
      <c r="K6" s="293"/>
      <c r="L6" s="295"/>
      <c r="M6" s="295"/>
      <c r="N6" s="295"/>
      <c r="O6" s="295"/>
      <c r="P6" s="295"/>
      <c r="Q6" s="295"/>
      <c r="R6" s="296"/>
    </row>
    <row r="7" spans="1:18" ht="11.45" customHeight="1" x14ac:dyDescent="0.2">
      <c r="A7" s="293"/>
      <c r="B7" s="294"/>
      <c r="C7" s="295"/>
      <c r="D7" s="295"/>
      <c r="E7" s="295"/>
      <c r="F7" s="295"/>
      <c r="G7" s="295"/>
      <c r="H7" s="295"/>
      <c r="I7" s="295"/>
      <c r="J7" s="296"/>
      <c r="K7" s="293"/>
      <c r="L7" s="295"/>
      <c r="M7" s="295"/>
      <c r="N7" s="295"/>
      <c r="O7" s="295"/>
      <c r="P7" s="295"/>
      <c r="Q7" s="295"/>
      <c r="R7" s="296"/>
    </row>
    <row r="8" spans="1:18" ht="11.45" customHeight="1" x14ac:dyDescent="0.2">
      <c r="A8" s="293"/>
      <c r="B8" s="294"/>
      <c r="C8" s="295"/>
      <c r="D8" s="295"/>
      <c r="E8" s="295"/>
      <c r="F8" s="295"/>
      <c r="G8" s="295"/>
      <c r="H8" s="295"/>
      <c r="I8" s="295"/>
      <c r="J8" s="296"/>
      <c r="K8" s="293"/>
      <c r="L8" s="295"/>
      <c r="M8" s="295"/>
      <c r="N8" s="295"/>
      <c r="O8" s="295"/>
      <c r="P8" s="295"/>
      <c r="Q8" s="295"/>
      <c r="R8" s="296"/>
    </row>
    <row r="9" spans="1:18" ht="11.45" customHeight="1" x14ac:dyDescent="0.2">
      <c r="A9" s="293"/>
      <c r="B9" s="294"/>
      <c r="C9" s="295"/>
      <c r="D9" s="295"/>
      <c r="E9" s="295"/>
      <c r="F9" s="295"/>
      <c r="G9" s="295"/>
      <c r="H9" s="295"/>
      <c r="I9" s="295"/>
      <c r="J9" s="296"/>
      <c r="K9" s="293"/>
      <c r="L9" s="295"/>
      <c r="M9" s="295"/>
      <c r="N9" s="295"/>
      <c r="O9" s="295"/>
      <c r="P9" s="295"/>
      <c r="Q9" s="295"/>
      <c r="R9" s="296"/>
    </row>
    <row r="10" spans="1:18" ht="11.45" customHeight="1" x14ac:dyDescent="0.2">
      <c r="A10" s="293"/>
      <c r="B10" s="294"/>
      <c r="C10" s="295"/>
      <c r="D10" s="295"/>
      <c r="E10" s="295"/>
      <c r="F10" s="295"/>
      <c r="G10" s="295"/>
      <c r="H10" s="295"/>
      <c r="I10" s="295"/>
      <c r="J10" s="296"/>
      <c r="K10" s="293"/>
      <c r="L10" s="295"/>
      <c r="M10" s="295"/>
      <c r="N10" s="295"/>
      <c r="O10" s="295"/>
      <c r="P10" s="295"/>
      <c r="Q10" s="295"/>
      <c r="R10" s="296"/>
    </row>
    <row r="11" spans="1:18" ht="11.45" customHeight="1" x14ac:dyDescent="0.2">
      <c r="A11" s="293"/>
      <c r="B11" s="294"/>
      <c r="C11" s="295"/>
      <c r="D11" s="295"/>
      <c r="E11" s="295"/>
      <c r="F11" s="295"/>
      <c r="G11" s="295"/>
      <c r="H11" s="295"/>
      <c r="I11" s="295"/>
      <c r="J11" s="296"/>
      <c r="K11" s="293"/>
      <c r="L11" s="295"/>
      <c r="M11" s="295"/>
      <c r="N11" s="295"/>
      <c r="O11" s="295"/>
      <c r="P11" s="295"/>
      <c r="Q11" s="295"/>
      <c r="R11" s="296"/>
    </row>
    <row r="12" spans="1:18" ht="11.45" customHeight="1" x14ac:dyDescent="0.2">
      <c r="A12" s="293"/>
      <c r="B12" s="294"/>
      <c r="C12" s="295"/>
      <c r="D12" s="295"/>
      <c r="E12" s="295"/>
      <c r="F12" s="295"/>
      <c r="G12" s="295"/>
      <c r="H12" s="295"/>
      <c r="I12" s="295"/>
      <c r="J12" s="296"/>
      <c r="K12" s="293"/>
      <c r="L12" s="295"/>
      <c r="M12" s="295"/>
      <c r="N12" s="295"/>
      <c r="O12" s="295"/>
      <c r="P12" s="295"/>
      <c r="Q12" s="295"/>
      <c r="R12" s="296"/>
    </row>
    <row r="13" spans="1:18" s="42" customFormat="1" ht="11.45" customHeight="1" x14ac:dyDescent="0.15">
      <c r="A13" s="38">
        <v>1</v>
      </c>
      <c r="B13" s="39">
        <v>2</v>
      </c>
      <c r="C13" s="40">
        <v>3</v>
      </c>
      <c r="D13" s="40">
        <v>4</v>
      </c>
      <c r="E13" s="40">
        <v>5</v>
      </c>
      <c r="F13" s="40">
        <v>6</v>
      </c>
      <c r="G13" s="40">
        <v>7</v>
      </c>
      <c r="H13" s="40">
        <v>8</v>
      </c>
      <c r="I13" s="40">
        <v>9</v>
      </c>
      <c r="J13" s="41">
        <v>10</v>
      </c>
      <c r="K13" s="38">
        <v>11</v>
      </c>
      <c r="L13" s="40">
        <v>12</v>
      </c>
      <c r="M13" s="40">
        <v>13</v>
      </c>
      <c r="N13" s="40">
        <v>14</v>
      </c>
      <c r="O13" s="40">
        <v>15</v>
      </c>
      <c r="P13" s="40">
        <v>16</v>
      </c>
      <c r="Q13" s="40">
        <v>17</v>
      </c>
      <c r="R13" s="41">
        <v>18</v>
      </c>
    </row>
    <row r="14" spans="1:18" s="15" customFormat="1" ht="20.100000000000001" customHeight="1" x14ac:dyDescent="0.2">
      <c r="A14" s="149"/>
      <c r="B14" s="146"/>
      <c r="C14" s="297" t="s">
        <v>1</v>
      </c>
      <c r="D14" s="297"/>
      <c r="E14" s="297"/>
      <c r="F14" s="297"/>
      <c r="G14" s="297"/>
      <c r="H14" s="297"/>
      <c r="I14" s="297"/>
      <c r="J14" s="297"/>
      <c r="K14" s="297" t="s">
        <v>1</v>
      </c>
      <c r="L14" s="297"/>
      <c r="M14" s="297"/>
      <c r="N14" s="297"/>
      <c r="O14" s="297"/>
      <c r="P14" s="297"/>
      <c r="Q14" s="297"/>
      <c r="R14" s="297"/>
    </row>
    <row r="15" spans="1:18" s="15" customFormat="1" ht="11.45" customHeight="1" x14ac:dyDescent="0.2">
      <c r="A15" s="12">
        <f>IF(D15&lt;&gt;"",COUNTA($D15:D$15),"")</f>
        <v>1</v>
      </c>
      <c r="B15" s="146" t="s">
        <v>1</v>
      </c>
      <c r="C15" s="191">
        <v>14268</v>
      </c>
      <c r="D15" s="191">
        <v>241</v>
      </c>
      <c r="E15" s="191">
        <v>132</v>
      </c>
      <c r="F15" s="191">
        <v>20</v>
      </c>
      <c r="G15" s="191">
        <v>276</v>
      </c>
      <c r="H15" s="191">
        <v>10849</v>
      </c>
      <c r="I15" s="221">
        <v>995</v>
      </c>
      <c r="J15" s="191">
        <v>197</v>
      </c>
      <c r="K15" s="221">
        <v>325</v>
      </c>
      <c r="L15" s="191">
        <v>36</v>
      </c>
      <c r="M15" s="191">
        <v>73</v>
      </c>
      <c r="N15" s="191">
        <v>136</v>
      </c>
      <c r="O15" s="191">
        <v>245</v>
      </c>
      <c r="P15" s="191">
        <v>5</v>
      </c>
      <c r="Q15" s="191">
        <v>471</v>
      </c>
      <c r="R15" s="191">
        <v>267</v>
      </c>
    </row>
    <row r="16" spans="1:18" s="15" customFormat="1" ht="11.45" customHeight="1" x14ac:dyDescent="0.2">
      <c r="A16" s="12" t="str">
        <f>IF(D16&lt;&gt;"",COUNTA($D$15:D16),"")</f>
        <v/>
      </c>
      <c r="B16" s="146"/>
      <c r="C16" s="150"/>
      <c r="D16" s="150"/>
      <c r="E16" s="150"/>
      <c r="F16" s="150"/>
      <c r="G16" s="150"/>
      <c r="H16" s="150"/>
      <c r="I16" s="220"/>
      <c r="J16" s="150"/>
      <c r="K16" s="220"/>
      <c r="L16" s="150"/>
      <c r="M16" s="150"/>
      <c r="N16" s="150"/>
      <c r="O16" s="150"/>
      <c r="P16" s="150"/>
      <c r="Q16" s="150"/>
      <c r="R16" s="150"/>
    </row>
    <row r="17" spans="1:18" ht="11.45" customHeight="1" x14ac:dyDescent="0.2">
      <c r="A17" s="12">
        <f>IF(D17&lt;&gt;"",COUNTA($D$15:D17),"")</f>
        <v>2</v>
      </c>
      <c r="B17" s="147" t="s">
        <v>269</v>
      </c>
      <c r="C17" s="135">
        <v>7765</v>
      </c>
      <c r="D17" s="135">
        <v>71</v>
      </c>
      <c r="E17" s="135">
        <v>34</v>
      </c>
      <c r="F17" s="135">
        <v>11</v>
      </c>
      <c r="G17" s="135">
        <v>115</v>
      </c>
      <c r="H17" s="135">
        <v>6982</v>
      </c>
      <c r="I17" s="220">
        <v>367</v>
      </c>
      <c r="J17" s="135">
        <v>53</v>
      </c>
      <c r="K17" s="220">
        <v>56</v>
      </c>
      <c r="L17" s="135">
        <v>7</v>
      </c>
      <c r="M17" s="135">
        <v>17</v>
      </c>
      <c r="N17" s="135">
        <v>1</v>
      </c>
      <c r="O17" s="135">
        <v>31</v>
      </c>
      <c r="P17" s="135" t="s">
        <v>37</v>
      </c>
      <c r="Q17" s="135">
        <v>17</v>
      </c>
      <c r="R17" s="135">
        <v>3</v>
      </c>
    </row>
    <row r="18" spans="1:18" ht="11.45" customHeight="1" x14ac:dyDescent="0.2">
      <c r="A18" s="12">
        <f>IF(D18&lt;&gt;"",COUNTA($D$15:D18),"")</f>
        <v>3</v>
      </c>
      <c r="B18" s="147" t="s">
        <v>270</v>
      </c>
      <c r="C18" s="135">
        <v>1607</v>
      </c>
      <c r="D18" s="135">
        <v>17</v>
      </c>
      <c r="E18" s="135">
        <v>8</v>
      </c>
      <c r="F18" s="135">
        <v>3</v>
      </c>
      <c r="G18" s="135">
        <v>23</v>
      </c>
      <c r="H18" s="135">
        <v>987</v>
      </c>
      <c r="I18" s="220">
        <v>63</v>
      </c>
      <c r="J18" s="135">
        <v>81</v>
      </c>
      <c r="K18" s="220">
        <v>119</v>
      </c>
      <c r="L18" s="135">
        <v>12</v>
      </c>
      <c r="M18" s="135">
        <v>20</v>
      </c>
      <c r="N18" s="135" t="s">
        <v>37</v>
      </c>
      <c r="O18" s="135">
        <v>35</v>
      </c>
      <c r="P18" s="135">
        <v>3</v>
      </c>
      <c r="Q18" s="135">
        <v>175</v>
      </c>
      <c r="R18" s="135">
        <v>61</v>
      </c>
    </row>
    <row r="19" spans="1:18" ht="11.45" customHeight="1" x14ac:dyDescent="0.2">
      <c r="A19" s="12">
        <f>IF(D19&lt;&gt;"",COUNTA($D$15:D19),"")</f>
        <v>4</v>
      </c>
      <c r="B19" s="147" t="s">
        <v>271</v>
      </c>
      <c r="C19" s="135">
        <v>3240</v>
      </c>
      <c r="D19" s="135">
        <v>56</v>
      </c>
      <c r="E19" s="135">
        <v>25</v>
      </c>
      <c r="F19" s="135" t="s">
        <v>37</v>
      </c>
      <c r="G19" s="135">
        <v>49</v>
      </c>
      <c r="H19" s="135">
        <v>2188</v>
      </c>
      <c r="I19" s="220">
        <v>141</v>
      </c>
      <c r="J19" s="135">
        <v>56</v>
      </c>
      <c r="K19" s="220">
        <v>139</v>
      </c>
      <c r="L19" s="135">
        <v>10</v>
      </c>
      <c r="M19" s="135">
        <v>18</v>
      </c>
      <c r="N19" s="135">
        <v>5</v>
      </c>
      <c r="O19" s="135">
        <v>73</v>
      </c>
      <c r="P19" s="135">
        <v>2</v>
      </c>
      <c r="Q19" s="135">
        <v>278</v>
      </c>
      <c r="R19" s="135">
        <v>200</v>
      </c>
    </row>
    <row r="20" spans="1:18" ht="22.5" customHeight="1" x14ac:dyDescent="0.2">
      <c r="A20" s="12">
        <f>IF(D20&lt;&gt;"",COUNTA($D$15:D20),"")</f>
        <v>5</v>
      </c>
      <c r="B20" s="147" t="s">
        <v>372</v>
      </c>
      <c r="C20" s="135">
        <v>606</v>
      </c>
      <c r="D20" s="135">
        <v>1</v>
      </c>
      <c r="E20" s="135">
        <v>2</v>
      </c>
      <c r="F20" s="135">
        <v>3</v>
      </c>
      <c r="G20" s="135">
        <v>8</v>
      </c>
      <c r="H20" s="135">
        <v>120</v>
      </c>
      <c r="I20" s="220">
        <v>386</v>
      </c>
      <c r="J20" s="135">
        <v>7</v>
      </c>
      <c r="K20" s="220">
        <v>9</v>
      </c>
      <c r="L20" s="135">
        <v>6</v>
      </c>
      <c r="M20" s="135">
        <v>15</v>
      </c>
      <c r="N20" s="135">
        <v>1</v>
      </c>
      <c r="O20" s="135">
        <v>45</v>
      </c>
      <c r="P20" s="135" t="s">
        <v>37</v>
      </c>
      <c r="Q20" s="135">
        <v>1</v>
      </c>
      <c r="R20" s="135">
        <v>2</v>
      </c>
    </row>
    <row r="21" spans="1:18" ht="11.45" customHeight="1" x14ac:dyDescent="0.2">
      <c r="A21" s="12">
        <f>IF(D21&lt;&gt;"",COUNTA($D$15:D21),"")</f>
        <v>6</v>
      </c>
      <c r="B21" s="147" t="s">
        <v>272</v>
      </c>
      <c r="C21" s="135">
        <v>840</v>
      </c>
      <c r="D21" s="135">
        <v>94</v>
      </c>
      <c r="E21" s="135">
        <v>47</v>
      </c>
      <c r="F21" s="135">
        <v>3</v>
      </c>
      <c r="G21" s="135">
        <v>80</v>
      </c>
      <c r="H21" s="135">
        <v>550</v>
      </c>
      <c r="I21" s="220">
        <v>37</v>
      </c>
      <c r="J21" s="135" t="s">
        <v>37</v>
      </c>
      <c r="K21" s="220">
        <v>2</v>
      </c>
      <c r="L21" s="135" t="s">
        <v>37</v>
      </c>
      <c r="M21" s="135">
        <v>1</v>
      </c>
      <c r="N21" s="135">
        <v>8</v>
      </c>
      <c r="O21" s="135">
        <v>18</v>
      </c>
      <c r="P21" s="135" t="s">
        <v>37</v>
      </c>
      <c r="Q21" s="135" t="s">
        <v>37</v>
      </c>
      <c r="R21" s="135" t="s">
        <v>37</v>
      </c>
    </row>
    <row r="22" spans="1:18" ht="11.45" customHeight="1" x14ac:dyDescent="0.2">
      <c r="A22" s="12">
        <f>IF(D22&lt;&gt;"",COUNTA($D$15:D22),"")</f>
        <v>7</v>
      </c>
      <c r="B22" s="147" t="s">
        <v>273</v>
      </c>
      <c r="C22" s="135">
        <v>210</v>
      </c>
      <c r="D22" s="135">
        <v>2</v>
      </c>
      <c r="E22" s="135">
        <v>16</v>
      </c>
      <c r="F22" s="135" t="s">
        <v>37</v>
      </c>
      <c r="G22" s="135">
        <v>1</v>
      </c>
      <c r="H22" s="135">
        <v>22</v>
      </c>
      <c r="I22" s="220">
        <v>1</v>
      </c>
      <c r="J22" s="135" t="s">
        <v>37</v>
      </c>
      <c r="K22" s="220" t="s">
        <v>37</v>
      </c>
      <c r="L22" s="135">
        <v>1</v>
      </c>
      <c r="M22" s="135">
        <v>2</v>
      </c>
      <c r="N22" s="135">
        <v>121</v>
      </c>
      <c r="O22" s="135">
        <v>43</v>
      </c>
      <c r="P22" s="135" t="s">
        <v>37</v>
      </c>
      <c r="Q22" s="135" t="s">
        <v>37</v>
      </c>
      <c r="R22" s="135">
        <v>1</v>
      </c>
    </row>
    <row r="23" spans="1:18" ht="20.100000000000001" customHeight="1" x14ac:dyDescent="0.2">
      <c r="A23" s="12" t="str">
        <f>IF(D23&lt;&gt;"",COUNTA($D$15:D23),"")</f>
        <v/>
      </c>
      <c r="B23" s="146"/>
      <c r="C23" s="299" t="s">
        <v>4</v>
      </c>
      <c r="D23" s="299"/>
      <c r="E23" s="299"/>
      <c r="F23" s="299"/>
      <c r="G23" s="299"/>
      <c r="H23" s="299"/>
      <c r="I23" s="299"/>
      <c r="J23" s="299"/>
      <c r="K23" s="297" t="s">
        <v>4</v>
      </c>
      <c r="L23" s="297"/>
      <c r="M23" s="297"/>
      <c r="N23" s="297"/>
      <c r="O23" s="297"/>
      <c r="P23" s="297"/>
      <c r="Q23" s="297"/>
      <c r="R23" s="297"/>
    </row>
    <row r="24" spans="1:18" ht="11.45" customHeight="1" x14ac:dyDescent="0.2">
      <c r="A24" s="12">
        <f>IF(D24&lt;&gt;"",COUNTA($D$15:D24),"")</f>
        <v>8</v>
      </c>
      <c r="B24" s="146" t="s">
        <v>1</v>
      </c>
      <c r="C24" s="191">
        <v>1340</v>
      </c>
      <c r="D24" s="191">
        <v>22</v>
      </c>
      <c r="E24" s="191">
        <v>8</v>
      </c>
      <c r="F24" s="191" t="s">
        <v>37</v>
      </c>
      <c r="G24" s="191">
        <v>36</v>
      </c>
      <c r="H24" s="191">
        <v>897</v>
      </c>
      <c r="I24" s="221">
        <v>114</v>
      </c>
      <c r="J24" s="191">
        <v>8</v>
      </c>
      <c r="K24" s="221">
        <v>40</v>
      </c>
      <c r="L24" s="191">
        <v>3</v>
      </c>
      <c r="M24" s="191">
        <v>1</v>
      </c>
      <c r="N24" s="191">
        <v>16</v>
      </c>
      <c r="O24" s="191">
        <v>35</v>
      </c>
      <c r="P24" s="191">
        <v>2</v>
      </c>
      <c r="Q24" s="191">
        <v>87</v>
      </c>
      <c r="R24" s="191">
        <v>71</v>
      </c>
    </row>
    <row r="25" spans="1:18" ht="11.45" customHeight="1" x14ac:dyDescent="0.2">
      <c r="A25" s="12" t="str">
        <f>IF(D25&lt;&gt;"",COUNTA($D$15:D25),"")</f>
        <v/>
      </c>
      <c r="B25" s="146"/>
      <c r="C25" s="150"/>
      <c r="D25" s="150"/>
      <c r="E25" s="150"/>
      <c r="F25" s="150"/>
      <c r="G25" s="150"/>
      <c r="H25" s="150"/>
      <c r="I25" s="220"/>
      <c r="J25" s="150"/>
      <c r="K25" s="220"/>
      <c r="L25" s="150"/>
      <c r="M25" s="150"/>
      <c r="N25" s="150"/>
      <c r="O25" s="150"/>
      <c r="P25" s="150"/>
      <c r="Q25" s="150"/>
      <c r="R25" s="150"/>
    </row>
    <row r="26" spans="1:18" ht="11.45" customHeight="1" x14ac:dyDescent="0.2">
      <c r="A26" s="12">
        <f>IF(D26&lt;&gt;"",COUNTA($D$15:D26),"")</f>
        <v>9</v>
      </c>
      <c r="B26" s="147" t="s">
        <v>269</v>
      </c>
      <c r="C26" s="135">
        <v>586</v>
      </c>
      <c r="D26" s="135">
        <v>8</v>
      </c>
      <c r="E26" s="135">
        <v>1</v>
      </c>
      <c r="F26" s="135" t="s">
        <v>37</v>
      </c>
      <c r="G26" s="135">
        <v>17</v>
      </c>
      <c r="H26" s="135">
        <v>519</v>
      </c>
      <c r="I26" s="220">
        <v>27</v>
      </c>
      <c r="J26" s="135" t="s">
        <v>37</v>
      </c>
      <c r="K26" s="220">
        <v>9</v>
      </c>
      <c r="L26" s="135">
        <v>1</v>
      </c>
      <c r="M26" s="135" t="s">
        <v>37</v>
      </c>
      <c r="N26" s="135" t="s">
        <v>37</v>
      </c>
      <c r="O26" s="135">
        <v>1</v>
      </c>
      <c r="P26" s="135" t="s">
        <v>37</v>
      </c>
      <c r="Q26" s="135">
        <v>2</v>
      </c>
      <c r="R26" s="135">
        <v>1</v>
      </c>
    </row>
    <row r="27" spans="1:18" ht="11.45" customHeight="1" x14ac:dyDescent="0.2">
      <c r="A27" s="12">
        <f>IF(D27&lt;&gt;"",COUNTA($D$15:D27),"")</f>
        <v>10</v>
      </c>
      <c r="B27" s="147" t="s">
        <v>270</v>
      </c>
      <c r="C27" s="135">
        <v>144</v>
      </c>
      <c r="D27" s="135">
        <v>1</v>
      </c>
      <c r="E27" s="135" t="s">
        <v>37</v>
      </c>
      <c r="F27" s="135" t="s">
        <v>37</v>
      </c>
      <c r="G27" s="135">
        <v>3</v>
      </c>
      <c r="H27" s="135">
        <v>66</v>
      </c>
      <c r="I27" s="220">
        <v>4</v>
      </c>
      <c r="J27" s="135">
        <v>3</v>
      </c>
      <c r="K27" s="220">
        <v>12</v>
      </c>
      <c r="L27" s="135" t="s">
        <v>37</v>
      </c>
      <c r="M27" s="135" t="s">
        <v>37</v>
      </c>
      <c r="N27" s="135" t="s">
        <v>37</v>
      </c>
      <c r="O27" s="135">
        <v>4</v>
      </c>
      <c r="P27" s="135">
        <v>1</v>
      </c>
      <c r="Q27" s="135">
        <v>35</v>
      </c>
      <c r="R27" s="135">
        <v>15</v>
      </c>
    </row>
    <row r="28" spans="1:18" ht="11.45" customHeight="1" x14ac:dyDescent="0.2">
      <c r="A28" s="12">
        <f>IF(D28&lt;&gt;"",COUNTA($D$15:D28),"")</f>
        <v>11</v>
      </c>
      <c r="B28" s="147" t="s">
        <v>271</v>
      </c>
      <c r="C28" s="135">
        <v>447</v>
      </c>
      <c r="D28" s="135">
        <v>9</v>
      </c>
      <c r="E28" s="135">
        <v>3</v>
      </c>
      <c r="F28" s="135" t="s">
        <v>37</v>
      </c>
      <c r="G28" s="135">
        <v>7</v>
      </c>
      <c r="H28" s="135">
        <v>257</v>
      </c>
      <c r="I28" s="220">
        <v>32</v>
      </c>
      <c r="J28" s="135">
        <v>3</v>
      </c>
      <c r="K28" s="220">
        <v>17</v>
      </c>
      <c r="L28" s="135">
        <v>1</v>
      </c>
      <c r="M28" s="135">
        <v>1</v>
      </c>
      <c r="N28" s="135" t="s">
        <v>37</v>
      </c>
      <c r="O28" s="135">
        <v>11</v>
      </c>
      <c r="P28" s="135">
        <v>1</v>
      </c>
      <c r="Q28" s="135">
        <v>50</v>
      </c>
      <c r="R28" s="135">
        <v>55</v>
      </c>
    </row>
    <row r="29" spans="1:18" ht="22.5" customHeight="1" x14ac:dyDescent="0.2">
      <c r="A29" s="12">
        <f>IF(D29&lt;&gt;"",COUNTA($D$15:D29),"")</f>
        <v>12</v>
      </c>
      <c r="B29" s="147" t="s">
        <v>372</v>
      </c>
      <c r="C29" s="135">
        <v>63</v>
      </c>
      <c r="D29" s="135" t="s">
        <v>37</v>
      </c>
      <c r="E29" s="135" t="s">
        <v>37</v>
      </c>
      <c r="F29" s="135" t="s">
        <v>37</v>
      </c>
      <c r="G29" s="135">
        <v>2</v>
      </c>
      <c r="H29" s="135">
        <v>9</v>
      </c>
      <c r="I29" s="220">
        <v>39</v>
      </c>
      <c r="J29" s="135">
        <v>2</v>
      </c>
      <c r="K29" s="220">
        <v>2</v>
      </c>
      <c r="L29" s="135">
        <v>1</v>
      </c>
      <c r="M29" s="135" t="s">
        <v>37</v>
      </c>
      <c r="N29" s="135" t="s">
        <v>37</v>
      </c>
      <c r="O29" s="135">
        <v>8</v>
      </c>
      <c r="P29" s="135" t="s">
        <v>37</v>
      </c>
      <c r="Q29" s="135" t="s">
        <v>37</v>
      </c>
      <c r="R29" s="135" t="s">
        <v>37</v>
      </c>
    </row>
    <row r="30" spans="1:18" ht="11.45" customHeight="1" x14ac:dyDescent="0.2">
      <c r="A30" s="12">
        <f>IF(D30&lt;&gt;"",COUNTA($D$15:D30),"")</f>
        <v>13</v>
      </c>
      <c r="B30" s="147" t="s">
        <v>272</v>
      </c>
      <c r="C30" s="135">
        <v>78</v>
      </c>
      <c r="D30" s="135">
        <v>4</v>
      </c>
      <c r="E30" s="135">
        <v>3</v>
      </c>
      <c r="F30" s="135" t="s">
        <v>37</v>
      </c>
      <c r="G30" s="135">
        <v>7</v>
      </c>
      <c r="H30" s="135">
        <v>44</v>
      </c>
      <c r="I30" s="220">
        <v>12</v>
      </c>
      <c r="J30" s="135" t="s">
        <v>37</v>
      </c>
      <c r="K30" s="220" t="s">
        <v>37</v>
      </c>
      <c r="L30" s="135" t="s">
        <v>37</v>
      </c>
      <c r="M30" s="135" t="s">
        <v>37</v>
      </c>
      <c r="N30" s="135">
        <v>1</v>
      </c>
      <c r="O30" s="135">
        <v>7</v>
      </c>
      <c r="P30" s="135" t="s">
        <v>37</v>
      </c>
      <c r="Q30" s="135" t="s">
        <v>37</v>
      </c>
      <c r="R30" s="135" t="s">
        <v>37</v>
      </c>
    </row>
    <row r="31" spans="1:18" ht="11.45" customHeight="1" x14ac:dyDescent="0.2">
      <c r="A31" s="12">
        <f>IF(D31&lt;&gt;"",COUNTA($D$15:D31),"")</f>
        <v>14</v>
      </c>
      <c r="B31" s="147" t="s">
        <v>273</v>
      </c>
      <c r="C31" s="135">
        <v>22</v>
      </c>
      <c r="D31" s="135" t="s">
        <v>37</v>
      </c>
      <c r="E31" s="135">
        <v>1</v>
      </c>
      <c r="F31" s="135" t="s">
        <v>37</v>
      </c>
      <c r="G31" s="135" t="s">
        <v>37</v>
      </c>
      <c r="H31" s="135">
        <v>2</v>
      </c>
      <c r="I31" s="220" t="s">
        <v>37</v>
      </c>
      <c r="J31" s="135" t="s">
        <v>37</v>
      </c>
      <c r="K31" s="220" t="s">
        <v>37</v>
      </c>
      <c r="L31" s="135" t="s">
        <v>37</v>
      </c>
      <c r="M31" s="135" t="s">
        <v>37</v>
      </c>
      <c r="N31" s="135">
        <v>15</v>
      </c>
      <c r="O31" s="135">
        <v>4</v>
      </c>
      <c r="P31" s="135" t="s">
        <v>37</v>
      </c>
      <c r="Q31" s="135" t="s">
        <v>37</v>
      </c>
      <c r="R31" s="135" t="s">
        <v>37</v>
      </c>
    </row>
    <row r="32" spans="1:18" ht="20.100000000000001" customHeight="1" x14ac:dyDescent="0.2">
      <c r="A32" s="12" t="str">
        <f>IF(D32&lt;&gt;"",COUNTA($D$15:D32),"")</f>
        <v/>
      </c>
      <c r="B32" s="146"/>
      <c r="C32" s="298" t="s">
        <v>5</v>
      </c>
      <c r="D32" s="299"/>
      <c r="E32" s="299"/>
      <c r="F32" s="299"/>
      <c r="G32" s="299"/>
      <c r="H32" s="299"/>
      <c r="I32" s="299"/>
      <c r="J32" s="299"/>
      <c r="K32" s="297" t="s">
        <v>5</v>
      </c>
      <c r="L32" s="297"/>
      <c r="M32" s="297"/>
      <c r="N32" s="297"/>
      <c r="O32" s="297"/>
      <c r="P32" s="297"/>
      <c r="Q32" s="297"/>
      <c r="R32" s="297"/>
    </row>
    <row r="33" spans="1:18" s="15" customFormat="1" ht="11.45" customHeight="1" x14ac:dyDescent="0.2">
      <c r="A33" s="12">
        <f>IF(D33&lt;&gt;"",COUNTA($D$15:D33),"")</f>
        <v>15</v>
      </c>
      <c r="B33" s="146" t="s">
        <v>1</v>
      </c>
      <c r="C33" s="191">
        <v>12928</v>
      </c>
      <c r="D33" s="191">
        <v>219</v>
      </c>
      <c r="E33" s="191">
        <v>124</v>
      </c>
      <c r="F33" s="191">
        <v>20</v>
      </c>
      <c r="G33" s="191">
        <v>240</v>
      </c>
      <c r="H33" s="191">
        <v>9952</v>
      </c>
      <c r="I33" s="221">
        <v>881</v>
      </c>
      <c r="J33" s="191">
        <v>189</v>
      </c>
      <c r="K33" s="221">
        <v>285</v>
      </c>
      <c r="L33" s="191">
        <v>33</v>
      </c>
      <c r="M33" s="191">
        <v>72</v>
      </c>
      <c r="N33" s="191">
        <v>120</v>
      </c>
      <c r="O33" s="191">
        <v>210</v>
      </c>
      <c r="P33" s="191">
        <v>3</v>
      </c>
      <c r="Q33" s="191">
        <v>384</v>
      </c>
      <c r="R33" s="191">
        <v>196</v>
      </c>
    </row>
    <row r="34" spans="1:18" ht="11.45" customHeight="1" x14ac:dyDescent="0.2">
      <c r="A34" s="12" t="str">
        <f>IF(D34&lt;&gt;"",COUNTA($D$15:D34),"")</f>
        <v/>
      </c>
      <c r="B34" s="146"/>
      <c r="C34" s="150"/>
      <c r="D34" s="150"/>
      <c r="E34" s="150"/>
      <c r="F34" s="150"/>
      <c r="G34" s="150"/>
      <c r="H34" s="150"/>
      <c r="I34" s="220"/>
      <c r="J34" s="150"/>
      <c r="K34" s="220"/>
      <c r="L34" s="150"/>
      <c r="M34" s="150"/>
      <c r="N34" s="150"/>
      <c r="O34" s="150"/>
      <c r="P34" s="150"/>
      <c r="Q34" s="150"/>
      <c r="R34" s="150"/>
    </row>
    <row r="35" spans="1:18" ht="11.45" customHeight="1" x14ac:dyDescent="0.2">
      <c r="A35" s="12">
        <f>IF(D35&lt;&gt;"",COUNTA($D$15:D35),"")</f>
        <v>16</v>
      </c>
      <c r="B35" s="147" t="s">
        <v>269</v>
      </c>
      <c r="C35" s="135">
        <v>7179</v>
      </c>
      <c r="D35" s="135">
        <v>63</v>
      </c>
      <c r="E35" s="135">
        <v>33</v>
      </c>
      <c r="F35" s="135">
        <v>11</v>
      </c>
      <c r="G35" s="135">
        <v>98</v>
      </c>
      <c r="H35" s="135">
        <v>6463</v>
      </c>
      <c r="I35" s="220">
        <v>340</v>
      </c>
      <c r="J35" s="135">
        <v>53</v>
      </c>
      <c r="K35" s="220">
        <v>47</v>
      </c>
      <c r="L35" s="135">
        <v>6</v>
      </c>
      <c r="M35" s="135">
        <v>17</v>
      </c>
      <c r="N35" s="135">
        <v>1</v>
      </c>
      <c r="O35" s="135">
        <v>30</v>
      </c>
      <c r="P35" s="135" t="s">
        <v>37</v>
      </c>
      <c r="Q35" s="135">
        <v>15</v>
      </c>
      <c r="R35" s="135">
        <v>2</v>
      </c>
    </row>
    <row r="36" spans="1:18" ht="11.45" customHeight="1" x14ac:dyDescent="0.2">
      <c r="A36" s="12">
        <f>IF(D36&lt;&gt;"",COUNTA($D$15:D36),"")</f>
        <v>17</v>
      </c>
      <c r="B36" s="147" t="s">
        <v>270</v>
      </c>
      <c r="C36" s="135">
        <v>1463</v>
      </c>
      <c r="D36" s="135">
        <v>16</v>
      </c>
      <c r="E36" s="135">
        <v>8</v>
      </c>
      <c r="F36" s="135">
        <v>3</v>
      </c>
      <c r="G36" s="135">
        <v>20</v>
      </c>
      <c r="H36" s="135">
        <v>921</v>
      </c>
      <c r="I36" s="220">
        <v>59</v>
      </c>
      <c r="J36" s="135">
        <v>78</v>
      </c>
      <c r="K36" s="220">
        <v>107</v>
      </c>
      <c r="L36" s="135">
        <v>12</v>
      </c>
      <c r="M36" s="135">
        <v>20</v>
      </c>
      <c r="N36" s="135" t="s">
        <v>37</v>
      </c>
      <c r="O36" s="135">
        <v>31</v>
      </c>
      <c r="P36" s="135">
        <v>2</v>
      </c>
      <c r="Q36" s="135">
        <v>140</v>
      </c>
      <c r="R36" s="135">
        <v>46</v>
      </c>
    </row>
    <row r="37" spans="1:18" ht="11.45" customHeight="1" x14ac:dyDescent="0.2">
      <c r="A37" s="12">
        <f>IF(D37&lt;&gt;"",COUNTA($D$15:D37),"")</f>
        <v>18</v>
      </c>
      <c r="B37" s="147" t="s">
        <v>271</v>
      </c>
      <c r="C37" s="135">
        <v>2793</v>
      </c>
      <c r="D37" s="135">
        <v>47</v>
      </c>
      <c r="E37" s="135">
        <v>22</v>
      </c>
      <c r="F37" s="135" t="s">
        <v>37</v>
      </c>
      <c r="G37" s="135">
        <v>42</v>
      </c>
      <c r="H37" s="135">
        <v>1931</v>
      </c>
      <c r="I37" s="220">
        <v>109</v>
      </c>
      <c r="J37" s="135">
        <v>53</v>
      </c>
      <c r="K37" s="220">
        <v>122</v>
      </c>
      <c r="L37" s="135">
        <v>9</v>
      </c>
      <c r="M37" s="135">
        <v>17</v>
      </c>
      <c r="N37" s="135">
        <v>5</v>
      </c>
      <c r="O37" s="135">
        <v>62</v>
      </c>
      <c r="P37" s="135">
        <v>1</v>
      </c>
      <c r="Q37" s="135">
        <v>228</v>
      </c>
      <c r="R37" s="135">
        <v>145</v>
      </c>
    </row>
    <row r="38" spans="1:18" ht="22.5" customHeight="1" x14ac:dyDescent="0.2">
      <c r="A38" s="12">
        <f>IF(D38&lt;&gt;"",COUNTA($D$15:D38),"")</f>
        <v>19</v>
      </c>
      <c r="B38" s="147" t="s">
        <v>372</v>
      </c>
      <c r="C38" s="135">
        <v>543</v>
      </c>
      <c r="D38" s="135">
        <v>1</v>
      </c>
      <c r="E38" s="135">
        <v>2</v>
      </c>
      <c r="F38" s="135">
        <v>3</v>
      </c>
      <c r="G38" s="135">
        <v>6</v>
      </c>
      <c r="H38" s="135">
        <v>111</v>
      </c>
      <c r="I38" s="220">
        <v>347</v>
      </c>
      <c r="J38" s="135">
        <v>5</v>
      </c>
      <c r="K38" s="220">
        <v>7</v>
      </c>
      <c r="L38" s="135">
        <v>5</v>
      </c>
      <c r="M38" s="135">
        <v>15</v>
      </c>
      <c r="N38" s="135">
        <v>1</v>
      </c>
      <c r="O38" s="135">
        <v>37</v>
      </c>
      <c r="P38" s="135" t="s">
        <v>37</v>
      </c>
      <c r="Q38" s="135">
        <v>1</v>
      </c>
      <c r="R38" s="135">
        <v>2</v>
      </c>
    </row>
    <row r="39" spans="1:18" ht="11.45" customHeight="1" x14ac:dyDescent="0.2">
      <c r="A39" s="12">
        <f>IF(D39&lt;&gt;"",COUNTA($D$15:D39),"")</f>
        <v>20</v>
      </c>
      <c r="B39" s="147" t="s">
        <v>272</v>
      </c>
      <c r="C39" s="135">
        <v>762</v>
      </c>
      <c r="D39" s="135">
        <v>90</v>
      </c>
      <c r="E39" s="135">
        <v>44</v>
      </c>
      <c r="F39" s="135">
        <v>3</v>
      </c>
      <c r="G39" s="135">
        <v>73</v>
      </c>
      <c r="H39" s="135">
        <v>506</v>
      </c>
      <c r="I39" s="220">
        <v>25</v>
      </c>
      <c r="J39" s="135" t="s">
        <v>37</v>
      </c>
      <c r="K39" s="220">
        <v>2</v>
      </c>
      <c r="L39" s="135" t="s">
        <v>37</v>
      </c>
      <c r="M39" s="135">
        <v>1</v>
      </c>
      <c r="N39" s="135">
        <v>7</v>
      </c>
      <c r="O39" s="135">
        <v>11</v>
      </c>
      <c r="P39" s="135" t="s">
        <v>37</v>
      </c>
      <c r="Q39" s="135" t="s">
        <v>37</v>
      </c>
      <c r="R39" s="135" t="s">
        <v>37</v>
      </c>
    </row>
    <row r="40" spans="1:18" ht="11.45" customHeight="1" x14ac:dyDescent="0.2">
      <c r="A40" s="12">
        <f>IF(D40&lt;&gt;"",COUNTA($D$15:D40),"")</f>
        <v>21</v>
      </c>
      <c r="B40" s="147" t="s">
        <v>273</v>
      </c>
      <c r="C40" s="135">
        <v>188</v>
      </c>
      <c r="D40" s="135">
        <v>2</v>
      </c>
      <c r="E40" s="135">
        <v>15</v>
      </c>
      <c r="F40" s="135" t="s">
        <v>37</v>
      </c>
      <c r="G40" s="135">
        <v>1</v>
      </c>
      <c r="H40" s="135">
        <v>20</v>
      </c>
      <c r="I40" s="220">
        <v>1</v>
      </c>
      <c r="J40" s="135" t="s">
        <v>37</v>
      </c>
      <c r="K40" s="220" t="s">
        <v>37</v>
      </c>
      <c r="L40" s="135">
        <v>1</v>
      </c>
      <c r="M40" s="135">
        <v>2</v>
      </c>
      <c r="N40" s="135">
        <v>106</v>
      </c>
      <c r="O40" s="135">
        <v>39</v>
      </c>
      <c r="P40" s="135" t="s">
        <v>37</v>
      </c>
      <c r="Q40" s="135" t="s">
        <v>37</v>
      </c>
      <c r="R40" s="135">
        <v>1</v>
      </c>
    </row>
    <row r="41" spans="1:18" ht="11.45" customHeight="1" x14ac:dyDescent="0.2">
      <c r="C41" s="35"/>
    </row>
  </sheetData>
  <customSheetViews>
    <customSheetView guid="{CDB72715-EA28-4B20-A08E-C04F71FAA0D1}" scale="140">
      <pane xSplit="2" ySplit="14" topLeftCell="C15" activePane="bottomRight" state="frozen"/>
      <selection pane="bottomRight" activeCell="S39" sqref="S3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4" topLeftCell="C15" activePane="bottomRight" state="frozen"/>
      <selection pane="bottomRight" activeCell="S39" sqref="S3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C23:J23"/>
    <mergeCell ref="K23:R23"/>
    <mergeCell ref="C32:J32"/>
    <mergeCell ref="K32:R32"/>
    <mergeCell ref="O4:O12"/>
    <mergeCell ref="P4:P12"/>
    <mergeCell ref="Q4:Q12"/>
    <mergeCell ref="R4:R12"/>
    <mergeCell ref="C14:J14"/>
    <mergeCell ref="K14:R14"/>
    <mergeCell ref="I4:I12"/>
    <mergeCell ref="J4:J12"/>
    <mergeCell ref="K4:K12"/>
    <mergeCell ref="L4:L12"/>
    <mergeCell ref="M4:M12"/>
    <mergeCell ref="N4:N12"/>
    <mergeCell ref="A3:A12"/>
    <mergeCell ref="B3:B12"/>
    <mergeCell ref="C3:C12"/>
    <mergeCell ref="D3:J3"/>
    <mergeCell ref="K3:R3"/>
    <mergeCell ref="D4:D12"/>
    <mergeCell ref="E4:E12"/>
    <mergeCell ref="F4:F12"/>
    <mergeCell ref="G4:G12"/>
    <mergeCell ref="H4:H12"/>
    <mergeCell ref="A1:B1"/>
    <mergeCell ref="C1:J1"/>
    <mergeCell ref="K1:R1"/>
    <mergeCell ref="A2:B2"/>
    <mergeCell ref="C2:J2"/>
    <mergeCell ref="K2:R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36"/>
  <sheetViews>
    <sheetView zoomScale="140" zoomScaleNormal="140" zoomScalePageLayoutView="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8.85546875" defaultRowHeight="11.45" customHeight="1" x14ac:dyDescent="0.2"/>
  <cols>
    <col min="1" max="1" width="3.7109375" style="7" customWidth="1"/>
    <col min="2" max="2" width="38.85546875" style="7" customWidth="1"/>
    <col min="3" max="3" width="9.5703125" style="7" customWidth="1"/>
    <col min="4" max="8" width="8" style="7" customWidth="1"/>
    <col min="9" max="14" width="7" style="7" customWidth="1"/>
    <col min="15" max="15" width="7.28515625" style="7" customWidth="1"/>
    <col min="16" max="16384" width="8.85546875" style="7"/>
  </cols>
  <sheetData>
    <row r="1" spans="1:15" s="20" customFormat="1" ht="30" customHeight="1" x14ac:dyDescent="0.2">
      <c r="A1" s="283" t="s">
        <v>76</v>
      </c>
      <c r="B1" s="284"/>
      <c r="C1" s="285" t="s">
        <v>408</v>
      </c>
      <c r="D1" s="285"/>
      <c r="E1" s="285"/>
      <c r="F1" s="285"/>
      <c r="G1" s="285"/>
      <c r="H1" s="286"/>
      <c r="I1" s="287" t="s">
        <v>408</v>
      </c>
      <c r="J1" s="285"/>
      <c r="K1" s="285"/>
      <c r="L1" s="285"/>
      <c r="M1" s="285"/>
      <c r="N1" s="285"/>
      <c r="O1" s="286"/>
    </row>
    <row r="2" spans="1:15" ht="35.1" customHeight="1" x14ac:dyDescent="0.2">
      <c r="A2" s="288" t="s">
        <v>274</v>
      </c>
      <c r="B2" s="289"/>
      <c r="C2" s="290" t="s">
        <v>275</v>
      </c>
      <c r="D2" s="290"/>
      <c r="E2" s="290"/>
      <c r="F2" s="290"/>
      <c r="G2" s="290"/>
      <c r="H2" s="291"/>
      <c r="I2" s="292" t="s">
        <v>275</v>
      </c>
      <c r="J2" s="290"/>
      <c r="K2" s="290"/>
      <c r="L2" s="290"/>
      <c r="M2" s="290"/>
      <c r="N2" s="290"/>
      <c r="O2" s="291"/>
    </row>
    <row r="3" spans="1:15" s="55" customFormat="1" ht="11.45" customHeight="1" x14ac:dyDescent="0.2">
      <c r="A3" s="293" t="s">
        <v>48</v>
      </c>
      <c r="B3" s="295" t="s">
        <v>268</v>
      </c>
      <c r="C3" s="295" t="s">
        <v>1</v>
      </c>
      <c r="D3" s="295" t="s">
        <v>276</v>
      </c>
      <c r="E3" s="295"/>
      <c r="F3" s="295"/>
      <c r="G3" s="295"/>
      <c r="H3" s="296"/>
      <c r="I3" s="293" t="s">
        <v>276</v>
      </c>
      <c r="J3" s="295"/>
      <c r="K3" s="295"/>
      <c r="L3" s="295"/>
      <c r="M3" s="295"/>
      <c r="N3" s="295"/>
      <c r="O3" s="296" t="s">
        <v>277</v>
      </c>
    </row>
    <row r="4" spans="1:15" s="55" customFormat="1" ht="11.45" customHeight="1" x14ac:dyDescent="0.2">
      <c r="A4" s="293"/>
      <c r="B4" s="295"/>
      <c r="C4" s="295"/>
      <c r="D4" s="295" t="s">
        <v>278</v>
      </c>
      <c r="E4" s="295" t="s">
        <v>279</v>
      </c>
      <c r="F4" s="295" t="s">
        <v>280</v>
      </c>
      <c r="G4" s="295" t="s">
        <v>281</v>
      </c>
      <c r="H4" s="296" t="s">
        <v>282</v>
      </c>
      <c r="I4" s="293" t="s">
        <v>283</v>
      </c>
      <c r="J4" s="295" t="s">
        <v>284</v>
      </c>
      <c r="K4" s="295" t="s">
        <v>285</v>
      </c>
      <c r="L4" s="295" t="s">
        <v>286</v>
      </c>
      <c r="M4" s="295" t="s">
        <v>287</v>
      </c>
      <c r="N4" s="295" t="s">
        <v>288</v>
      </c>
      <c r="O4" s="296"/>
    </row>
    <row r="5" spans="1:15" s="55" customFormat="1" ht="11.45" customHeight="1" x14ac:dyDescent="0.2">
      <c r="A5" s="293"/>
      <c r="B5" s="295"/>
      <c r="C5" s="295"/>
      <c r="D5" s="295"/>
      <c r="E5" s="295"/>
      <c r="F5" s="295"/>
      <c r="G5" s="295"/>
      <c r="H5" s="296"/>
      <c r="I5" s="293"/>
      <c r="J5" s="295"/>
      <c r="K5" s="295"/>
      <c r="L5" s="295"/>
      <c r="M5" s="295"/>
      <c r="N5" s="295"/>
      <c r="O5" s="296"/>
    </row>
    <row r="6" spans="1:15" s="55" customFormat="1" ht="11.45" customHeight="1" x14ac:dyDescent="0.2">
      <c r="A6" s="293"/>
      <c r="B6" s="295"/>
      <c r="C6" s="295"/>
      <c r="D6" s="295"/>
      <c r="E6" s="295"/>
      <c r="F6" s="295"/>
      <c r="G6" s="295"/>
      <c r="H6" s="296"/>
      <c r="I6" s="293"/>
      <c r="J6" s="295"/>
      <c r="K6" s="295"/>
      <c r="L6" s="295"/>
      <c r="M6" s="295"/>
      <c r="N6" s="295"/>
      <c r="O6" s="296"/>
    </row>
    <row r="7" spans="1:15" s="11" customFormat="1" ht="11.45" customHeight="1" x14ac:dyDescent="0.2">
      <c r="A7" s="38">
        <v>1</v>
      </c>
      <c r="B7" s="40">
        <v>2</v>
      </c>
      <c r="C7" s="40">
        <v>3</v>
      </c>
      <c r="D7" s="40">
        <v>4</v>
      </c>
      <c r="E7" s="40">
        <v>5</v>
      </c>
      <c r="F7" s="40">
        <v>6</v>
      </c>
      <c r="G7" s="40">
        <v>7</v>
      </c>
      <c r="H7" s="41">
        <v>8</v>
      </c>
      <c r="I7" s="38">
        <v>9</v>
      </c>
      <c r="J7" s="40">
        <v>10</v>
      </c>
      <c r="K7" s="40">
        <v>11</v>
      </c>
      <c r="L7" s="40">
        <v>12</v>
      </c>
      <c r="M7" s="40">
        <v>13</v>
      </c>
      <c r="N7" s="40">
        <v>14</v>
      </c>
      <c r="O7" s="41">
        <v>15</v>
      </c>
    </row>
    <row r="8" spans="1:15" s="15" customFormat="1" ht="20.100000000000001" customHeight="1" x14ac:dyDescent="0.2">
      <c r="A8" s="149"/>
      <c r="B8" s="146"/>
      <c r="C8" s="300" t="s">
        <v>1</v>
      </c>
      <c r="D8" s="301"/>
      <c r="E8" s="301"/>
      <c r="F8" s="301"/>
      <c r="G8" s="301"/>
      <c r="H8" s="301"/>
      <c r="I8" s="301" t="s">
        <v>1</v>
      </c>
      <c r="J8" s="301"/>
      <c r="K8" s="301"/>
      <c r="L8" s="301"/>
      <c r="M8" s="301"/>
      <c r="N8" s="301"/>
      <c r="O8" s="301"/>
    </row>
    <row r="9" spans="1:15" s="15" customFormat="1" ht="11.45" customHeight="1" x14ac:dyDescent="0.2">
      <c r="A9" s="49">
        <f>IF(D9&lt;&gt;"",COUNTA($D9:D$9),"")</f>
        <v>1</v>
      </c>
      <c r="B9" s="146" t="s">
        <v>1</v>
      </c>
      <c r="C9" s="193">
        <v>14268</v>
      </c>
      <c r="D9" s="193">
        <v>384</v>
      </c>
      <c r="E9" s="193">
        <v>1245</v>
      </c>
      <c r="F9" s="193">
        <v>1394</v>
      </c>
      <c r="G9" s="193">
        <v>1807</v>
      </c>
      <c r="H9" s="193">
        <v>2073</v>
      </c>
      <c r="I9" s="193">
        <v>1533</v>
      </c>
      <c r="J9" s="193">
        <v>1185</v>
      </c>
      <c r="K9" s="193">
        <v>1445</v>
      </c>
      <c r="L9" s="193">
        <v>1805</v>
      </c>
      <c r="M9" s="193">
        <v>1221</v>
      </c>
      <c r="N9" s="193">
        <v>176</v>
      </c>
      <c r="O9" s="194">
        <v>42</v>
      </c>
    </row>
    <row r="10" spans="1:15" s="15" customFormat="1" ht="11.45" customHeight="1" x14ac:dyDescent="0.2">
      <c r="A10" s="49" t="str">
        <f>IF(D10&lt;&gt;"",COUNTA($D$9:D10),"")</f>
        <v/>
      </c>
      <c r="B10" s="146"/>
      <c r="C10" s="150"/>
      <c r="D10" s="150"/>
      <c r="E10" s="150"/>
      <c r="F10" s="150"/>
      <c r="G10" s="150"/>
      <c r="H10" s="150"/>
      <c r="I10" s="150"/>
      <c r="J10" s="150"/>
      <c r="K10" s="150"/>
      <c r="L10" s="150"/>
      <c r="M10" s="150"/>
      <c r="N10" s="150"/>
      <c r="O10" s="150"/>
    </row>
    <row r="11" spans="1:15" ht="11.45" customHeight="1" x14ac:dyDescent="0.2">
      <c r="A11" s="49">
        <f>IF(D11&lt;&gt;"",COUNTA($D$9:D11),"")</f>
        <v>2</v>
      </c>
      <c r="B11" s="147" t="s">
        <v>269</v>
      </c>
      <c r="C11" s="195">
        <v>7765</v>
      </c>
      <c r="D11" s="195">
        <v>5</v>
      </c>
      <c r="E11" s="195">
        <v>628</v>
      </c>
      <c r="F11" s="195">
        <v>798</v>
      </c>
      <c r="G11" s="195">
        <v>1067</v>
      </c>
      <c r="H11" s="195">
        <v>1132</v>
      </c>
      <c r="I11" s="195">
        <v>802</v>
      </c>
      <c r="J11" s="195">
        <v>631</v>
      </c>
      <c r="K11" s="195">
        <v>859</v>
      </c>
      <c r="L11" s="195">
        <v>1080</v>
      </c>
      <c r="M11" s="195">
        <v>719</v>
      </c>
      <c r="N11" s="195">
        <v>44</v>
      </c>
      <c r="O11" s="196">
        <v>42.8</v>
      </c>
    </row>
    <row r="12" spans="1:15" ht="11.45" customHeight="1" x14ac:dyDescent="0.2">
      <c r="A12" s="49">
        <f>IF(D12&lt;&gt;"",COUNTA($D$9:D12),"")</f>
        <v>3</v>
      </c>
      <c r="B12" s="147" t="s">
        <v>270</v>
      </c>
      <c r="C12" s="195">
        <v>1607</v>
      </c>
      <c r="D12" s="195">
        <v>104</v>
      </c>
      <c r="E12" s="195">
        <v>207</v>
      </c>
      <c r="F12" s="195">
        <v>176</v>
      </c>
      <c r="G12" s="195">
        <v>194</v>
      </c>
      <c r="H12" s="195">
        <v>251</v>
      </c>
      <c r="I12" s="195">
        <v>178</v>
      </c>
      <c r="J12" s="195">
        <v>130</v>
      </c>
      <c r="K12" s="195">
        <v>101</v>
      </c>
      <c r="L12" s="195">
        <v>143</v>
      </c>
      <c r="M12" s="195">
        <v>91</v>
      </c>
      <c r="N12" s="195">
        <v>32</v>
      </c>
      <c r="O12" s="196">
        <v>38.700000000000003</v>
      </c>
    </row>
    <row r="13" spans="1:15" ht="11.45" customHeight="1" x14ac:dyDescent="0.2">
      <c r="A13" s="49">
        <f>IF(D13&lt;&gt;"",COUNTA($D$9:D13),"")</f>
        <v>4</v>
      </c>
      <c r="B13" s="147" t="s">
        <v>271</v>
      </c>
      <c r="C13" s="195">
        <v>3240</v>
      </c>
      <c r="D13" s="195">
        <v>274</v>
      </c>
      <c r="E13" s="195">
        <v>373</v>
      </c>
      <c r="F13" s="195">
        <v>327</v>
      </c>
      <c r="G13" s="195">
        <v>406</v>
      </c>
      <c r="H13" s="195">
        <v>436</v>
      </c>
      <c r="I13" s="195">
        <v>288</v>
      </c>
      <c r="J13" s="195">
        <v>219</v>
      </c>
      <c r="K13" s="195">
        <v>270</v>
      </c>
      <c r="L13" s="195">
        <v>314</v>
      </c>
      <c r="M13" s="195">
        <v>255</v>
      </c>
      <c r="N13" s="195">
        <v>78</v>
      </c>
      <c r="O13" s="196">
        <v>39.5</v>
      </c>
    </row>
    <row r="14" spans="1:15" ht="11.45" customHeight="1" x14ac:dyDescent="0.2">
      <c r="A14" s="49">
        <f>IF(D14&lt;&gt;"",COUNTA($D$9:D14),"")</f>
        <v>5</v>
      </c>
      <c r="B14" s="211" t="s">
        <v>371</v>
      </c>
      <c r="C14" s="195">
        <v>606</v>
      </c>
      <c r="D14" s="195">
        <v>1</v>
      </c>
      <c r="E14" s="195">
        <v>35</v>
      </c>
      <c r="F14" s="195">
        <v>67</v>
      </c>
      <c r="G14" s="195">
        <v>77</v>
      </c>
      <c r="H14" s="195">
        <v>128</v>
      </c>
      <c r="I14" s="195">
        <v>101</v>
      </c>
      <c r="J14" s="195">
        <v>54</v>
      </c>
      <c r="K14" s="195">
        <v>43</v>
      </c>
      <c r="L14" s="195">
        <v>61</v>
      </c>
      <c r="M14" s="195">
        <v>37</v>
      </c>
      <c r="N14" s="195">
        <v>2</v>
      </c>
      <c r="O14" s="196">
        <v>41.2</v>
      </c>
    </row>
    <row r="15" spans="1:15" ht="11.45" customHeight="1" x14ac:dyDescent="0.2">
      <c r="A15" s="49">
        <f>IF(D15&lt;&gt;"",COUNTA($D$9:D15),"")</f>
        <v>6</v>
      </c>
      <c r="B15" s="147" t="s">
        <v>272</v>
      </c>
      <c r="C15" s="195">
        <v>840</v>
      </c>
      <c r="D15" s="195" t="s">
        <v>37</v>
      </c>
      <c r="E15" s="195" t="s">
        <v>37</v>
      </c>
      <c r="F15" s="195">
        <v>26</v>
      </c>
      <c r="G15" s="195">
        <v>59</v>
      </c>
      <c r="H15" s="195">
        <v>95</v>
      </c>
      <c r="I15" s="195">
        <v>119</v>
      </c>
      <c r="J15" s="195">
        <v>128</v>
      </c>
      <c r="K15" s="195">
        <v>138</v>
      </c>
      <c r="L15" s="195">
        <v>171</v>
      </c>
      <c r="M15" s="195">
        <v>92</v>
      </c>
      <c r="N15" s="195">
        <v>12</v>
      </c>
      <c r="O15" s="196">
        <v>48.7</v>
      </c>
    </row>
    <row r="16" spans="1:15" ht="11.45" customHeight="1" x14ac:dyDescent="0.2">
      <c r="A16" s="49">
        <f>IF(D16&lt;&gt;"",COUNTA($D$9:D16),"")</f>
        <v>7</v>
      </c>
      <c r="B16" s="147" t="s">
        <v>273</v>
      </c>
      <c r="C16" s="195">
        <v>210</v>
      </c>
      <c r="D16" s="195" t="s">
        <v>37</v>
      </c>
      <c r="E16" s="195">
        <v>2</v>
      </c>
      <c r="F16" s="195" t="s">
        <v>37</v>
      </c>
      <c r="G16" s="195">
        <v>4</v>
      </c>
      <c r="H16" s="195">
        <v>31</v>
      </c>
      <c r="I16" s="195">
        <v>45</v>
      </c>
      <c r="J16" s="195">
        <v>23</v>
      </c>
      <c r="K16" s="195">
        <v>34</v>
      </c>
      <c r="L16" s="195">
        <v>36</v>
      </c>
      <c r="M16" s="195">
        <v>27</v>
      </c>
      <c r="N16" s="195">
        <v>8</v>
      </c>
      <c r="O16" s="196">
        <v>49.7</v>
      </c>
    </row>
    <row r="17" spans="1:16" ht="20.100000000000001" customHeight="1" x14ac:dyDescent="0.2">
      <c r="A17" s="49" t="str">
        <f>IF(D17&lt;&gt;"",COUNTA($D$9:D17),"")</f>
        <v/>
      </c>
      <c r="B17" s="146"/>
      <c r="C17" s="298" t="s">
        <v>4</v>
      </c>
      <c r="D17" s="297"/>
      <c r="E17" s="297"/>
      <c r="F17" s="297"/>
      <c r="G17" s="297"/>
      <c r="H17" s="297"/>
      <c r="I17" s="297" t="s">
        <v>4</v>
      </c>
      <c r="J17" s="297"/>
      <c r="K17" s="297"/>
      <c r="L17" s="297"/>
      <c r="M17" s="297"/>
      <c r="N17" s="297"/>
      <c r="O17" s="297"/>
    </row>
    <row r="18" spans="1:16" s="15" customFormat="1" ht="11.45" customHeight="1" x14ac:dyDescent="0.2">
      <c r="A18" s="49">
        <f>IF(D18&lt;&gt;"",COUNTA($D$9:D18),"")</f>
        <v>8</v>
      </c>
      <c r="B18" s="146" t="s">
        <v>1</v>
      </c>
      <c r="C18" s="193">
        <v>1340</v>
      </c>
      <c r="D18" s="193">
        <v>98</v>
      </c>
      <c r="E18" s="193">
        <v>222</v>
      </c>
      <c r="F18" s="193">
        <v>224</v>
      </c>
      <c r="G18" s="193">
        <v>221</v>
      </c>
      <c r="H18" s="193">
        <v>229</v>
      </c>
      <c r="I18" s="193">
        <v>138</v>
      </c>
      <c r="J18" s="193">
        <v>88</v>
      </c>
      <c r="K18" s="193">
        <v>59</v>
      </c>
      <c r="L18" s="193">
        <v>38</v>
      </c>
      <c r="M18" s="193">
        <v>20</v>
      </c>
      <c r="N18" s="193">
        <v>3</v>
      </c>
      <c r="O18" s="194">
        <v>33.9</v>
      </c>
    </row>
    <row r="19" spans="1:16" ht="11.45" customHeight="1" x14ac:dyDescent="0.2">
      <c r="A19" s="49" t="str">
        <f>IF(D19&lt;&gt;"",COUNTA($D$9:D19),"")</f>
        <v/>
      </c>
      <c r="B19" s="146"/>
      <c r="C19" s="150"/>
      <c r="D19" s="150"/>
      <c r="E19" s="150"/>
      <c r="F19" s="150"/>
      <c r="G19" s="150"/>
      <c r="H19" s="150"/>
      <c r="I19" s="150"/>
      <c r="J19" s="150"/>
      <c r="K19" s="150"/>
      <c r="L19" s="150"/>
      <c r="M19" s="150"/>
      <c r="N19" s="150"/>
      <c r="O19" s="150"/>
    </row>
    <row r="20" spans="1:16" ht="11.45" customHeight="1" x14ac:dyDescent="0.2">
      <c r="A20" s="49">
        <f>IF(D20&lt;&gt;"",COUNTA($D$9:D20),"")</f>
        <v>9</v>
      </c>
      <c r="B20" s="147" t="s">
        <v>269</v>
      </c>
      <c r="C20" s="195">
        <v>586</v>
      </c>
      <c r="D20" s="195" t="s">
        <v>37</v>
      </c>
      <c r="E20" s="195">
        <v>98</v>
      </c>
      <c r="F20" s="195">
        <v>124</v>
      </c>
      <c r="G20" s="195">
        <v>121</v>
      </c>
      <c r="H20" s="195">
        <v>107</v>
      </c>
      <c r="I20" s="195">
        <v>63</v>
      </c>
      <c r="J20" s="195">
        <v>32</v>
      </c>
      <c r="K20" s="195">
        <v>18</v>
      </c>
      <c r="L20" s="195">
        <v>16</v>
      </c>
      <c r="M20" s="195">
        <v>7</v>
      </c>
      <c r="N20" s="195" t="s">
        <v>37</v>
      </c>
      <c r="O20" s="196">
        <v>34.200000000000003</v>
      </c>
    </row>
    <row r="21" spans="1:16" ht="11.45" customHeight="1" x14ac:dyDescent="0.2">
      <c r="A21" s="49">
        <f>IF(D21&lt;&gt;"",COUNTA($D$9:D21),"")</f>
        <v>10</v>
      </c>
      <c r="B21" s="147" t="s">
        <v>270</v>
      </c>
      <c r="C21" s="195">
        <v>144</v>
      </c>
      <c r="D21" s="195">
        <v>24</v>
      </c>
      <c r="E21" s="195">
        <v>38</v>
      </c>
      <c r="F21" s="195">
        <v>24</v>
      </c>
      <c r="G21" s="195">
        <v>15</v>
      </c>
      <c r="H21" s="195">
        <v>24</v>
      </c>
      <c r="I21" s="195">
        <v>5</v>
      </c>
      <c r="J21" s="195">
        <v>4</v>
      </c>
      <c r="K21" s="195">
        <v>4</v>
      </c>
      <c r="L21" s="195">
        <v>4</v>
      </c>
      <c r="M21" s="195" t="s">
        <v>37</v>
      </c>
      <c r="N21" s="195">
        <v>2</v>
      </c>
      <c r="O21" s="196">
        <v>30.2</v>
      </c>
    </row>
    <row r="22" spans="1:16" ht="11.45" customHeight="1" x14ac:dyDescent="0.2">
      <c r="A22" s="49">
        <f>IF(D22&lt;&gt;"",COUNTA($D$9:D22),"")</f>
        <v>11</v>
      </c>
      <c r="B22" s="147" t="s">
        <v>271</v>
      </c>
      <c r="C22" s="195">
        <v>447</v>
      </c>
      <c r="D22" s="195">
        <v>73</v>
      </c>
      <c r="E22" s="195">
        <v>78</v>
      </c>
      <c r="F22" s="195">
        <v>59</v>
      </c>
      <c r="G22" s="195">
        <v>60</v>
      </c>
      <c r="H22" s="195">
        <v>65</v>
      </c>
      <c r="I22" s="195">
        <v>46</v>
      </c>
      <c r="J22" s="195">
        <v>29</v>
      </c>
      <c r="K22" s="195">
        <v>23</v>
      </c>
      <c r="L22" s="195">
        <v>9</v>
      </c>
      <c r="M22" s="195">
        <v>5</v>
      </c>
      <c r="N22" s="195" t="s">
        <v>37</v>
      </c>
      <c r="O22" s="196">
        <v>32.299999999999997</v>
      </c>
    </row>
    <row r="23" spans="1:16" ht="11.45" customHeight="1" x14ac:dyDescent="0.2">
      <c r="A23" s="49">
        <f>IF(D23&lt;&gt;"",COUNTA($D$9:D23),"")</f>
        <v>12</v>
      </c>
      <c r="B23" s="211" t="s">
        <v>371</v>
      </c>
      <c r="C23" s="195">
        <v>63</v>
      </c>
      <c r="D23" s="195">
        <v>1</v>
      </c>
      <c r="E23" s="195">
        <v>8</v>
      </c>
      <c r="F23" s="195">
        <v>12</v>
      </c>
      <c r="G23" s="195">
        <v>12</v>
      </c>
      <c r="H23" s="195">
        <v>12</v>
      </c>
      <c r="I23" s="195">
        <v>10</v>
      </c>
      <c r="J23" s="195">
        <v>4</v>
      </c>
      <c r="K23" s="195">
        <v>1</v>
      </c>
      <c r="L23" s="195">
        <v>1</v>
      </c>
      <c r="M23" s="195">
        <v>2</v>
      </c>
      <c r="N23" s="195" t="s">
        <v>37</v>
      </c>
      <c r="O23" s="196">
        <v>35.200000000000003</v>
      </c>
    </row>
    <row r="24" spans="1:16" ht="11.45" customHeight="1" x14ac:dyDescent="0.2">
      <c r="A24" s="49">
        <f>IF(D24&lt;&gt;"",COUNTA($D$9:D24),"")</f>
        <v>13</v>
      </c>
      <c r="B24" s="147" t="s">
        <v>272</v>
      </c>
      <c r="C24" s="195">
        <v>78</v>
      </c>
      <c r="D24" s="195" t="s">
        <v>37</v>
      </c>
      <c r="E24" s="195" t="s">
        <v>37</v>
      </c>
      <c r="F24" s="195">
        <v>5</v>
      </c>
      <c r="G24" s="195">
        <v>13</v>
      </c>
      <c r="H24" s="195">
        <v>18</v>
      </c>
      <c r="I24" s="195">
        <v>12</v>
      </c>
      <c r="J24" s="195">
        <v>17</v>
      </c>
      <c r="K24" s="195">
        <v>9</v>
      </c>
      <c r="L24" s="195">
        <v>2</v>
      </c>
      <c r="M24" s="195">
        <v>2</v>
      </c>
      <c r="N24" s="195" t="s">
        <v>37</v>
      </c>
      <c r="O24" s="196">
        <v>41.7</v>
      </c>
    </row>
    <row r="25" spans="1:16" ht="11.45" customHeight="1" x14ac:dyDescent="0.2">
      <c r="A25" s="49">
        <f>IF(D25&lt;&gt;"",COUNTA($D$9:D25),"")</f>
        <v>14</v>
      </c>
      <c r="B25" s="147" t="s">
        <v>273</v>
      </c>
      <c r="C25" s="195">
        <v>22</v>
      </c>
      <c r="D25" s="195" t="s">
        <v>37</v>
      </c>
      <c r="E25" s="195" t="s">
        <v>37</v>
      </c>
      <c r="F25" s="195" t="s">
        <v>37</v>
      </c>
      <c r="G25" s="195" t="s">
        <v>37</v>
      </c>
      <c r="H25" s="195">
        <v>3</v>
      </c>
      <c r="I25" s="195">
        <v>2</v>
      </c>
      <c r="J25" s="195">
        <v>2</v>
      </c>
      <c r="K25" s="195">
        <v>4</v>
      </c>
      <c r="L25" s="195">
        <v>6</v>
      </c>
      <c r="M25" s="195">
        <v>4</v>
      </c>
      <c r="N25" s="195">
        <v>1</v>
      </c>
      <c r="O25" s="196">
        <v>53.1</v>
      </c>
    </row>
    <row r="26" spans="1:16" ht="20.100000000000001" customHeight="1" x14ac:dyDescent="0.2">
      <c r="A26" s="49" t="str">
        <f>IF(D26&lt;&gt;"",COUNTA($D$9:D26),"")</f>
        <v/>
      </c>
      <c r="B26" s="146"/>
      <c r="C26" s="298" t="s">
        <v>5</v>
      </c>
      <c r="D26" s="297"/>
      <c r="E26" s="297"/>
      <c r="F26" s="297"/>
      <c r="G26" s="297"/>
      <c r="H26" s="297"/>
      <c r="I26" s="297" t="s">
        <v>5</v>
      </c>
      <c r="J26" s="297"/>
      <c r="K26" s="297"/>
      <c r="L26" s="297"/>
      <c r="M26" s="297"/>
      <c r="N26" s="297"/>
      <c r="O26" s="297"/>
    </row>
    <row r="27" spans="1:16" s="15" customFormat="1" ht="11.45" customHeight="1" x14ac:dyDescent="0.2">
      <c r="A27" s="49">
        <f>IF(D27&lt;&gt;"",COUNTA($D$9:D27),"")</f>
        <v>15</v>
      </c>
      <c r="B27" s="146" t="s">
        <v>1</v>
      </c>
      <c r="C27" s="193">
        <v>12928</v>
      </c>
      <c r="D27" s="193">
        <v>286</v>
      </c>
      <c r="E27" s="193">
        <v>1023</v>
      </c>
      <c r="F27" s="193">
        <v>1170</v>
      </c>
      <c r="G27" s="193">
        <v>1586</v>
      </c>
      <c r="H27" s="193">
        <v>1844</v>
      </c>
      <c r="I27" s="193">
        <v>1395</v>
      </c>
      <c r="J27" s="193">
        <v>1097</v>
      </c>
      <c r="K27" s="193">
        <v>1386</v>
      </c>
      <c r="L27" s="193">
        <v>1767</v>
      </c>
      <c r="M27" s="193">
        <v>1201</v>
      </c>
      <c r="N27" s="193">
        <v>173</v>
      </c>
      <c r="O27" s="194">
        <v>42.8</v>
      </c>
      <c r="P27" s="61"/>
    </row>
    <row r="28" spans="1:16" ht="11.45" customHeight="1" x14ac:dyDescent="0.2">
      <c r="A28" s="49" t="str">
        <f>IF(D28&lt;&gt;"",COUNTA($D$9:D28),"")</f>
        <v/>
      </c>
      <c r="B28" s="146"/>
      <c r="C28" s="150"/>
      <c r="D28" s="150"/>
      <c r="E28" s="150"/>
      <c r="F28" s="150"/>
      <c r="G28" s="150"/>
      <c r="H28" s="150"/>
      <c r="I28" s="150"/>
      <c r="J28" s="150"/>
      <c r="K28" s="150"/>
      <c r="L28" s="150"/>
      <c r="M28" s="150"/>
      <c r="N28" s="150"/>
      <c r="O28" s="150"/>
    </row>
    <row r="29" spans="1:16" ht="11.45" customHeight="1" x14ac:dyDescent="0.2">
      <c r="A29" s="49">
        <f>IF(D29&lt;&gt;"",COUNTA($D$9:D29),"")</f>
        <v>16</v>
      </c>
      <c r="B29" s="147" t="s">
        <v>269</v>
      </c>
      <c r="C29" s="195">
        <v>7179</v>
      </c>
      <c r="D29" s="195">
        <v>5</v>
      </c>
      <c r="E29" s="195">
        <v>530</v>
      </c>
      <c r="F29" s="195">
        <v>674</v>
      </c>
      <c r="G29" s="195">
        <v>946</v>
      </c>
      <c r="H29" s="195">
        <v>1025</v>
      </c>
      <c r="I29" s="195">
        <v>739</v>
      </c>
      <c r="J29" s="195">
        <v>599</v>
      </c>
      <c r="K29" s="195">
        <v>841</v>
      </c>
      <c r="L29" s="195">
        <v>1064</v>
      </c>
      <c r="M29" s="195">
        <v>712</v>
      </c>
      <c r="N29" s="195">
        <v>44</v>
      </c>
      <c r="O29" s="196">
        <v>43.5</v>
      </c>
    </row>
    <row r="30" spans="1:16" ht="11.45" customHeight="1" x14ac:dyDescent="0.2">
      <c r="A30" s="49">
        <f>IF(D30&lt;&gt;"",COUNTA($D$9:D30),"")</f>
        <v>17</v>
      </c>
      <c r="B30" s="147" t="s">
        <v>270</v>
      </c>
      <c r="C30" s="195">
        <v>1463</v>
      </c>
      <c r="D30" s="195">
        <v>80</v>
      </c>
      <c r="E30" s="195">
        <v>169</v>
      </c>
      <c r="F30" s="195">
        <v>152</v>
      </c>
      <c r="G30" s="195">
        <v>179</v>
      </c>
      <c r="H30" s="195">
        <v>227</v>
      </c>
      <c r="I30" s="195">
        <v>173</v>
      </c>
      <c r="J30" s="195">
        <v>126</v>
      </c>
      <c r="K30" s="195">
        <v>97</v>
      </c>
      <c r="L30" s="195">
        <v>139</v>
      </c>
      <c r="M30" s="195">
        <v>91</v>
      </c>
      <c r="N30" s="195">
        <v>30</v>
      </c>
      <c r="O30" s="196">
        <v>39.6</v>
      </c>
    </row>
    <row r="31" spans="1:16" ht="11.45" customHeight="1" x14ac:dyDescent="0.2">
      <c r="A31" s="49">
        <f>IF(D31&lt;&gt;"",COUNTA($D$9:D31),"")</f>
        <v>18</v>
      </c>
      <c r="B31" s="147" t="s">
        <v>271</v>
      </c>
      <c r="C31" s="195">
        <v>2793</v>
      </c>
      <c r="D31" s="195">
        <v>201</v>
      </c>
      <c r="E31" s="195">
        <v>295</v>
      </c>
      <c r="F31" s="195">
        <v>268</v>
      </c>
      <c r="G31" s="195">
        <v>346</v>
      </c>
      <c r="H31" s="195">
        <v>371</v>
      </c>
      <c r="I31" s="195">
        <v>242</v>
      </c>
      <c r="J31" s="195">
        <v>190</v>
      </c>
      <c r="K31" s="195">
        <v>247</v>
      </c>
      <c r="L31" s="195">
        <v>305</v>
      </c>
      <c r="M31" s="195">
        <v>250</v>
      </c>
      <c r="N31" s="195">
        <v>78</v>
      </c>
      <c r="O31" s="196">
        <v>40.6</v>
      </c>
    </row>
    <row r="32" spans="1:16" ht="11.45" customHeight="1" x14ac:dyDescent="0.2">
      <c r="A32" s="49">
        <f>IF(D32&lt;&gt;"",COUNTA($D$9:D32),"")</f>
        <v>19</v>
      </c>
      <c r="B32" s="211" t="s">
        <v>371</v>
      </c>
      <c r="C32" s="195">
        <v>543</v>
      </c>
      <c r="D32" s="195" t="s">
        <v>37</v>
      </c>
      <c r="E32" s="195">
        <v>27</v>
      </c>
      <c r="F32" s="195">
        <v>55</v>
      </c>
      <c r="G32" s="195">
        <v>65</v>
      </c>
      <c r="H32" s="195">
        <v>116</v>
      </c>
      <c r="I32" s="195">
        <v>91</v>
      </c>
      <c r="J32" s="195">
        <v>50</v>
      </c>
      <c r="K32" s="195">
        <v>42</v>
      </c>
      <c r="L32" s="195">
        <v>60</v>
      </c>
      <c r="M32" s="195">
        <v>35</v>
      </c>
      <c r="N32" s="195">
        <v>2</v>
      </c>
      <c r="O32" s="196">
        <v>41.9</v>
      </c>
    </row>
    <row r="33" spans="1:15" ht="11.45" customHeight="1" x14ac:dyDescent="0.2">
      <c r="A33" s="49">
        <f>IF(D33&lt;&gt;"",COUNTA($D$9:D33),"")</f>
        <v>20</v>
      </c>
      <c r="B33" s="147" t="s">
        <v>272</v>
      </c>
      <c r="C33" s="195">
        <v>762</v>
      </c>
      <c r="D33" s="195" t="s">
        <v>37</v>
      </c>
      <c r="E33" s="195" t="s">
        <v>37</v>
      </c>
      <c r="F33" s="195">
        <v>21</v>
      </c>
      <c r="G33" s="195">
        <v>46</v>
      </c>
      <c r="H33" s="195">
        <v>77</v>
      </c>
      <c r="I33" s="195">
        <v>107</v>
      </c>
      <c r="J33" s="195">
        <v>111</v>
      </c>
      <c r="K33" s="195">
        <v>129</v>
      </c>
      <c r="L33" s="195">
        <v>169</v>
      </c>
      <c r="M33" s="195">
        <v>90</v>
      </c>
      <c r="N33" s="195">
        <v>12</v>
      </c>
      <c r="O33" s="196">
        <v>49.4</v>
      </c>
    </row>
    <row r="34" spans="1:15" ht="11.45" customHeight="1" x14ac:dyDescent="0.2">
      <c r="A34" s="49">
        <f>IF(D34&lt;&gt;"",COUNTA($D$9:D34),"")</f>
        <v>21</v>
      </c>
      <c r="B34" s="147" t="s">
        <v>273</v>
      </c>
      <c r="C34" s="195">
        <v>188</v>
      </c>
      <c r="D34" s="195" t="s">
        <v>37</v>
      </c>
      <c r="E34" s="195">
        <v>2</v>
      </c>
      <c r="F34" s="195" t="s">
        <v>37</v>
      </c>
      <c r="G34" s="195">
        <v>4</v>
      </c>
      <c r="H34" s="195">
        <v>28</v>
      </c>
      <c r="I34" s="195">
        <v>43</v>
      </c>
      <c r="J34" s="195">
        <v>21</v>
      </c>
      <c r="K34" s="195">
        <v>30</v>
      </c>
      <c r="L34" s="195">
        <v>30</v>
      </c>
      <c r="M34" s="195">
        <v>23</v>
      </c>
      <c r="N34" s="195">
        <v>7</v>
      </c>
      <c r="O34" s="196">
        <v>49.3</v>
      </c>
    </row>
    <row r="35" spans="1:15" s="15" customFormat="1" ht="11.45" customHeight="1" x14ac:dyDescent="0.2">
      <c r="A35" s="56"/>
      <c r="B35" s="57"/>
      <c r="C35" s="58"/>
      <c r="D35" s="58"/>
      <c r="E35" s="58"/>
      <c r="F35" s="58"/>
      <c r="G35" s="58"/>
      <c r="H35" s="58"/>
      <c r="I35" s="58"/>
      <c r="J35" s="58"/>
      <c r="K35" s="58"/>
      <c r="L35" s="58"/>
      <c r="M35" s="58"/>
      <c r="N35" s="58"/>
      <c r="O35" s="59"/>
    </row>
    <row r="36" spans="1:15" ht="11.45" customHeight="1" x14ac:dyDescent="0.2">
      <c r="A36" s="60"/>
      <c r="B36" s="60"/>
      <c r="C36" s="60"/>
      <c r="D36" s="60"/>
      <c r="E36" s="60"/>
      <c r="F36" s="60"/>
      <c r="G36" s="60"/>
      <c r="H36" s="60"/>
      <c r="I36" s="60"/>
    </row>
  </sheetData>
  <customSheetViews>
    <customSheetView guid="{CDB72715-EA28-4B20-A08E-C04F71FAA0D1}" scale="140">
      <pane xSplit="2" ySplit="7" topLeftCell="C8" activePane="bottomRight" state="frozen"/>
      <selection pane="bottomRight" activeCell="I39" sqref="I3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7" topLeftCell="C8" activePane="bottomRight" state="frozen"/>
      <selection pane="bottomRight" activeCell="I39" sqref="I3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9">
    <mergeCell ref="C26:H26"/>
    <mergeCell ref="I26:O26"/>
    <mergeCell ref="H4:H6"/>
    <mergeCell ref="I4:I6"/>
    <mergeCell ref="J4:J6"/>
    <mergeCell ref="K4:K6"/>
    <mergeCell ref="L4:L6"/>
    <mergeCell ref="M4:M6"/>
    <mergeCell ref="O3:O6"/>
    <mergeCell ref="N4:N6"/>
    <mergeCell ref="C8:H8"/>
    <mergeCell ref="I8:O8"/>
    <mergeCell ref="C17:H17"/>
    <mergeCell ref="I17:O17"/>
    <mergeCell ref="A3:A6"/>
    <mergeCell ref="B3:B6"/>
    <mergeCell ref="C3:C6"/>
    <mergeCell ref="D3:H3"/>
    <mergeCell ref="I3:N3"/>
    <mergeCell ref="D4:D6"/>
    <mergeCell ref="E4:E6"/>
    <mergeCell ref="F4:F6"/>
    <mergeCell ref="G4:G6"/>
    <mergeCell ref="A1:B1"/>
    <mergeCell ref="C1:H1"/>
    <mergeCell ref="I1:O1"/>
    <mergeCell ref="A2:B2"/>
    <mergeCell ref="C2:H2"/>
    <mergeCell ref="I2:O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legacyDrawing r:id="rId4"/>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0"/>
  <sheetViews>
    <sheetView zoomScale="140" zoomScaleNormal="140" zoomScalePageLayoutView="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8.85546875" defaultRowHeight="11.45" customHeight="1" x14ac:dyDescent="0.2"/>
  <cols>
    <col min="1" max="1" width="3.28515625" style="7" customWidth="1"/>
    <col min="2" max="2" width="44.5703125" style="7" customWidth="1"/>
    <col min="3" max="3" width="7.7109375" style="7" customWidth="1"/>
    <col min="4" max="8" width="7.28515625" style="7" customWidth="1"/>
    <col min="9" max="14" width="6.28515625" style="7" customWidth="1"/>
    <col min="15" max="15" width="6.7109375" style="7" customWidth="1"/>
    <col min="16" max="16384" width="8.85546875" style="7"/>
  </cols>
  <sheetData>
    <row r="1" spans="1:15" s="20" customFormat="1" ht="30" customHeight="1" x14ac:dyDescent="0.2">
      <c r="A1" s="283" t="s">
        <v>76</v>
      </c>
      <c r="B1" s="284"/>
      <c r="C1" s="285" t="s">
        <v>408</v>
      </c>
      <c r="D1" s="285"/>
      <c r="E1" s="285"/>
      <c r="F1" s="285"/>
      <c r="G1" s="285"/>
      <c r="H1" s="286"/>
      <c r="I1" s="287" t="s">
        <v>408</v>
      </c>
      <c r="J1" s="285"/>
      <c r="K1" s="285"/>
      <c r="L1" s="285"/>
      <c r="M1" s="285"/>
      <c r="N1" s="285"/>
      <c r="O1" s="286"/>
    </row>
    <row r="2" spans="1:15" ht="35.1" customHeight="1" x14ac:dyDescent="0.2">
      <c r="A2" s="288" t="s">
        <v>289</v>
      </c>
      <c r="B2" s="289"/>
      <c r="C2" s="290" t="s">
        <v>290</v>
      </c>
      <c r="D2" s="290"/>
      <c r="E2" s="290"/>
      <c r="F2" s="290"/>
      <c r="G2" s="290"/>
      <c r="H2" s="291"/>
      <c r="I2" s="292" t="s">
        <v>290</v>
      </c>
      <c r="J2" s="290"/>
      <c r="K2" s="290"/>
      <c r="L2" s="290"/>
      <c r="M2" s="290"/>
      <c r="N2" s="290"/>
      <c r="O2" s="291"/>
    </row>
    <row r="3" spans="1:15" s="55" customFormat="1" ht="11.45" customHeight="1" x14ac:dyDescent="0.2">
      <c r="A3" s="293" t="s">
        <v>48</v>
      </c>
      <c r="B3" s="295" t="s">
        <v>291</v>
      </c>
      <c r="C3" s="295" t="s">
        <v>1</v>
      </c>
      <c r="D3" s="295" t="s">
        <v>276</v>
      </c>
      <c r="E3" s="295"/>
      <c r="F3" s="295"/>
      <c r="G3" s="295"/>
      <c r="H3" s="296"/>
      <c r="I3" s="293" t="s">
        <v>276</v>
      </c>
      <c r="J3" s="295"/>
      <c r="K3" s="295"/>
      <c r="L3" s="295"/>
      <c r="M3" s="295"/>
      <c r="N3" s="295"/>
      <c r="O3" s="296" t="s">
        <v>277</v>
      </c>
    </row>
    <row r="4" spans="1:15" s="55" customFormat="1" ht="11.45" customHeight="1" x14ac:dyDescent="0.2">
      <c r="A4" s="293"/>
      <c r="B4" s="295"/>
      <c r="C4" s="295"/>
      <c r="D4" s="295" t="s">
        <v>278</v>
      </c>
      <c r="E4" s="295" t="s">
        <v>279</v>
      </c>
      <c r="F4" s="295" t="s">
        <v>280</v>
      </c>
      <c r="G4" s="295" t="s">
        <v>281</v>
      </c>
      <c r="H4" s="296" t="s">
        <v>282</v>
      </c>
      <c r="I4" s="293" t="s">
        <v>283</v>
      </c>
      <c r="J4" s="295" t="s">
        <v>284</v>
      </c>
      <c r="K4" s="295" t="s">
        <v>285</v>
      </c>
      <c r="L4" s="295" t="s">
        <v>286</v>
      </c>
      <c r="M4" s="295" t="s">
        <v>287</v>
      </c>
      <c r="N4" s="295" t="s">
        <v>288</v>
      </c>
      <c r="O4" s="296"/>
    </row>
    <row r="5" spans="1:15" s="55" customFormat="1" ht="11.45" customHeight="1" x14ac:dyDescent="0.2">
      <c r="A5" s="293"/>
      <c r="B5" s="295"/>
      <c r="C5" s="295"/>
      <c r="D5" s="295"/>
      <c r="E5" s="295"/>
      <c r="F5" s="295"/>
      <c r="G5" s="295"/>
      <c r="H5" s="296"/>
      <c r="I5" s="293"/>
      <c r="J5" s="295"/>
      <c r="K5" s="295"/>
      <c r="L5" s="295"/>
      <c r="M5" s="295"/>
      <c r="N5" s="295"/>
      <c r="O5" s="296"/>
    </row>
    <row r="6" spans="1:15" s="55" customFormat="1" ht="11.45" customHeight="1" x14ac:dyDescent="0.2">
      <c r="A6" s="293"/>
      <c r="B6" s="295"/>
      <c r="C6" s="295"/>
      <c r="D6" s="295"/>
      <c r="E6" s="295"/>
      <c r="F6" s="295"/>
      <c r="G6" s="295"/>
      <c r="H6" s="296"/>
      <c r="I6" s="293"/>
      <c r="J6" s="295"/>
      <c r="K6" s="295"/>
      <c r="L6" s="295"/>
      <c r="M6" s="295"/>
      <c r="N6" s="295"/>
      <c r="O6" s="296"/>
    </row>
    <row r="7" spans="1:15" s="11" customFormat="1" ht="11.45" customHeight="1" x14ac:dyDescent="0.2">
      <c r="A7" s="38">
        <v>1</v>
      </c>
      <c r="B7" s="40">
        <v>2</v>
      </c>
      <c r="C7" s="40">
        <v>3</v>
      </c>
      <c r="D7" s="40">
        <v>4</v>
      </c>
      <c r="E7" s="40">
        <v>5</v>
      </c>
      <c r="F7" s="40">
        <v>6</v>
      </c>
      <c r="G7" s="40">
        <v>7</v>
      </c>
      <c r="H7" s="41">
        <v>8</v>
      </c>
      <c r="I7" s="38">
        <v>9</v>
      </c>
      <c r="J7" s="40">
        <v>10</v>
      </c>
      <c r="K7" s="40">
        <v>11</v>
      </c>
      <c r="L7" s="40">
        <v>12</v>
      </c>
      <c r="M7" s="40">
        <v>13</v>
      </c>
      <c r="N7" s="40">
        <v>14</v>
      </c>
      <c r="O7" s="41">
        <v>15</v>
      </c>
    </row>
    <row r="8" spans="1:15" s="15" customFormat="1" ht="20.100000000000001" customHeight="1" x14ac:dyDescent="0.2">
      <c r="A8" s="149"/>
      <c r="B8" s="146"/>
      <c r="C8" s="300" t="s">
        <v>1</v>
      </c>
      <c r="D8" s="301"/>
      <c r="E8" s="301"/>
      <c r="F8" s="301"/>
      <c r="G8" s="301"/>
      <c r="H8" s="301"/>
      <c r="I8" s="301" t="s">
        <v>1</v>
      </c>
      <c r="J8" s="301"/>
      <c r="K8" s="301"/>
      <c r="L8" s="301"/>
      <c r="M8" s="301"/>
      <c r="N8" s="301"/>
      <c r="O8" s="301"/>
    </row>
    <row r="9" spans="1:15" ht="11.1" customHeight="1" x14ac:dyDescent="0.2">
      <c r="A9" s="49">
        <f>IF(D9&lt;&gt;"",COUNTA($D9:D$9),"")</f>
        <v>1</v>
      </c>
      <c r="B9" s="146" t="s">
        <v>1</v>
      </c>
      <c r="C9" s="193">
        <v>14268</v>
      </c>
      <c r="D9" s="193">
        <v>384</v>
      </c>
      <c r="E9" s="193">
        <v>1245</v>
      </c>
      <c r="F9" s="193">
        <v>1394</v>
      </c>
      <c r="G9" s="193">
        <v>1807</v>
      </c>
      <c r="H9" s="193">
        <v>2073</v>
      </c>
      <c r="I9" s="193">
        <v>1533</v>
      </c>
      <c r="J9" s="193">
        <v>1185</v>
      </c>
      <c r="K9" s="193">
        <v>1445</v>
      </c>
      <c r="L9" s="193">
        <v>1805</v>
      </c>
      <c r="M9" s="193">
        <v>1221</v>
      </c>
      <c r="N9" s="193">
        <v>176</v>
      </c>
      <c r="O9" s="194">
        <v>42</v>
      </c>
    </row>
    <row r="10" spans="1:15" ht="11.1" customHeight="1" x14ac:dyDescent="0.2">
      <c r="A10" s="49">
        <f>IF(D10&lt;&gt;"",COUNTA($D$9:D10),"")</f>
        <v>2</v>
      </c>
      <c r="B10" s="147" t="s">
        <v>368</v>
      </c>
      <c r="C10" s="195">
        <v>241</v>
      </c>
      <c r="D10" s="195" t="s">
        <v>37</v>
      </c>
      <c r="E10" s="195">
        <v>10</v>
      </c>
      <c r="F10" s="195">
        <v>16</v>
      </c>
      <c r="G10" s="195">
        <v>28</v>
      </c>
      <c r="H10" s="195">
        <v>25</v>
      </c>
      <c r="I10" s="195">
        <v>37</v>
      </c>
      <c r="J10" s="195">
        <v>25</v>
      </c>
      <c r="K10" s="195">
        <v>26</v>
      </c>
      <c r="L10" s="195">
        <v>47</v>
      </c>
      <c r="M10" s="195">
        <v>25</v>
      </c>
      <c r="N10" s="195">
        <v>2</v>
      </c>
      <c r="O10" s="196">
        <v>45.7</v>
      </c>
    </row>
    <row r="11" spans="1:15" ht="21.95" customHeight="1" x14ac:dyDescent="0.2">
      <c r="A11" s="49">
        <f>IF(D11&lt;&gt;"",COUNTA($D$9:D11),"")</f>
        <v>3</v>
      </c>
      <c r="B11" s="147" t="s">
        <v>369</v>
      </c>
      <c r="C11" s="195">
        <v>132</v>
      </c>
      <c r="D11" s="195" t="s">
        <v>37</v>
      </c>
      <c r="E11" s="195">
        <v>1</v>
      </c>
      <c r="F11" s="195">
        <v>4</v>
      </c>
      <c r="G11" s="195">
        <v>13</v>
      </c>
      <c r="H11" s="195">
        <v>19</v>
      </c>
      <c r="I11" s="195">
        <v>36</v>
      </c>
      <c r="J11" s="195">
        <v>19</v>
      </c>
      <c r="K11" s="195">
        <v>9</v>
      </c>
      <c r="L11" s="195">
        <v>25</v>
      </c>
      <c r="M11" s="195">
        <v>6</v>
      </c>
      <c r="N11" s="195" t="s">
        <v>37</v>
      </c>
      <c r="O11" s="196">
        <v>45.1</v>
      </c>
    </row>
    <row r="12" spans="1:15" ht="11.1" customHeight="1" x14ac:dyDescent="0.2">
      <c r="A12" s="49">
        <f>IF(D12&lt;&gt;"",COUNTA($D$9:D12),"")</f>
        <v>4</v>
      </c>
      <c r="B12" s="147" t="s">
        <v>370</v>
      </c>
      <c r="C12" s="195">
        <v>20</v>
      </c>
      <c r="D12" s="195" t="s">
        <v>37</v>
      </c>
      <c r="E12" s="195" t="s">
        <v>37</v>
      </c>
      <c r="F12" s="195">
        <v>3</v>
      </c>
      <c r="G12" s="195" t="s">
        <v>37</v>
      </c>
      <c r="H12" s="195">
        <v>7</v>
      </c>
      <c r="I12" s="195">
        <v>3</v>
      </c>
      <c r="J12" s="195" t="s">
        <v>37</v>
      </c>
      <c r="K12" s="195">
        <v>3</v>
      </c>
      <c r="L12" s="195">
        <v>3</v>
      </c>
      <c r="M12" s="195">
        <v>1</v>
      </c>
      <c r="N12" s="195" t="s">
        <v>37</v>
      </c>
      <c r="O12" s="196">
        <v>42.9</v>
      </c>
    </row>
    <row r="13" spans="1:15" ht="11.1" customHeight="1" x14ac:dyDescent="0.2">
      <c r="A13" s="49">
        <f>IF(D13&lt;&gt;"",COUNTA($D$9:D13),"")</f>
        <v>5</v>
      </c>
      <c r="B13" s="147" t="s">
        <v>292</v>
      </c>
      <c r="C13" s="195">
        <v>276</v>
      </c>
      <c r="D13" s="195" t="s">
        <v>37</v>
      </c>
      <c r="E13" s="195">
        <v>14</v>
      </c>
      <c r="F13" s="195">
        <v>51</v>
      </c>
      <c r="G13" s="195">
        <v>64</v>
      </c>
      <c r="H13" s="195">
        <v>63</v>
      </c>
      <c r="I13" s="195">
        <v>24</v>
      </c>
      <c r="J13" s="195">
        <v>23</v>
      </c>
      <c r="K13" s="195">
        <v>12</v>
      </c>
      <c r="L13" s="195">
        <v>15</v>
      </c>
      <c r="M13" s="195">
        <v>10</v>
      </c>
      <c r="N13" s="195" t="s">
        <v>37</v>
      </c>
      <c r="O13" s="196">
        <v>37.700000000000003</v>
      </c>
    </row>
    <row r="14" spans="1:15" ht="11.1" customHeight="1" x14ac:dyDescent="0.2">
      <c r="A14" s="49">
        <f>IF(D14&lt;&gt;"",COUNTA($D$9:D14),"")</f>
        <v>6</v>
      </c>
      <c r="B14" s="147" t="s">
        <v>293</v>
      </c>
      <c r="C14" s="195">
        <v>10849</v>
      </c>
      <c r="D14" s="195">
        <v>7</v>
      </c>
      <c r="E14" s="195">
        <v>900</v>
      </c>
      <c r="F14" s="195">
        <v>1108</v>
      </c>
      <c r="G14" s="195">
        <v>1414</v>
      </c>
      <c r="H14" s="195">
        <v>1452</v>
      </c>
      <c r="I14" s="195">
        <v>1050</v>
      </c>
      <c r="J14" s="195">
        <v>894</v>
      </c>
      <c r="K14" s="195">
        <v>1244</v>
      </c>
      <c r="L14" s="195">
        <v>1552</v>
      </c>
      <c r="M14" s="195">
        <v>1076</v>
      </c>
      <c r="N14" s="195">
        <v>152</v>
      </c>
      <c r="O14" s="196">
        <v>43.4</v>
      </c>
    </row>
    <row r="15" spans="1:15" ht="11.1" customHeight="1" x14ac:dyDescent="0.2">
      <c r="A15" s="49">
        <f>IF(D15&lt;&gt;"",COUNTA($D$9:D15),"")</f>
        <v>7</v>
      </c>
      <c r="B15" s="148" t="s">
        <v>294</v>
      </c>
      <c r="C15" s="195">
        <v>995</v>
      </c>
      <c r="D15" s="195" t="s">
        <v>37</v>
      </c>
      <c r="E15" s="195">
        <v>60</v>
      </c>
      <c r="F15" s="195">
        <v>114</v>
      </c>
      <c r="G15" s="195">
        <v>135</v>
      </c>
      <c r="H15" s="195">
        <v>243</v>
      </c>
      <c r="I15" s="195">
        <v>173</v>
      </c>
      <c r="J15" s="195">
        <v>107</v>
      </c>
      <c r="K15" s="195">
        <v>58</v>
      </c>
      <c r="L15" s="195">
        <v>61</v>
      </c>
      <c r="M15" s="195">
        <v>43</v>
      </c>
      <c r="N15" s="195">
        <v>1</v>
      </c>
      <c r="O15" s="196">
        <v>39.799999999999997</v>
      </c>
    </row>
    <row r="16" spans="1:15" ht="11.1" customHeight="1" x14ac:dyDescent="0.2">
      <c r="A16" s="49">
        <f>IF(D16&lt;&gt;"",COUNTA($D$9:D16),"")</f>
        <v>8</v>
      </c>
      <c r="B16" s="147" t="s">
        <v>295</v>
      </c>
      <c r="C16" s="195">
        <v>197</v>
      </c>
      <c r="D16" s="195">
        <v>4</v>
      </c>
      <c r="E16" s="195">
        <v>19</v>
      </c>
      <c r="F16" s="195">
        <v>21</v>
      </c>
      <c r="G16" s="195">
        <v>30</v>
      </c>
      <c r="H16" s="195">
        <v>50</v>
      </c>
      <c r="I16" s="195">
        <v>39</v>
      </c>
      <c r="J16" s="195">
        <v>17</v>
      </c>
      <c r="K16" s="195">
        <v>5</v>
      </c>
      <c r="L16" s="195">
        <v>5</v>
      </c>
      <c r="M16" s="195">
        <v>6</v>
      </c>
      <c r="N16" s="195">
        <v>1</v>
      </c>
      <c r="O16" s="196">
        <v>37.4</v>
      </c>
    </row>
    <row r="17" spans="1:15" ht="21.95" customHeight="1" x14ac:dyDescent="0.2">
      <c r="A17" s="49">
        <f>IF(D17&lt;&gt;"",COUNTA($D$9:D17),"")</f>
        <v>9</v>
      </c>
      <c r="B17" s="147" t="s">
        <v>296</v>
      </c>
      <c r="C17" s="195">
        <v>325</v>
      </c>
      <c r="D17" s="195">
        <v>13</v>
      </c>
      <c r="E17" s="195">
        <v>58</v>
      </c>
      <c r="F17" s="195">
        <v>28</v>
      </c>
      <c r="G17" s="195">
        <v>45</v>
      </c>
      <c r="H17" s="195">
        <v>72</v>
      </c>
      <c r="I17" s="195">
        <v>38</v>
      </c>
      <c r="J17" s="195">
        <v>27</v>
      </c>
      <c r="K17" s="195">
        <v>17</v>
      </c>
      <c r="L17" s="195">
        <v>13</v>
      </c>
      <c r="M17" s="195">
        <v>10</v>
      </c>
      <c r="N17" s="195">
        <v>4</v>
      </c>
      <c r="O17" s="196">
        <v>36.700000000000003</v>
      </c>
    </row>
    <row r="18" spans="1:15" ht="11.1" customHeight="1" x14ac:dyDescent="0.2">
      <c r="A18" s="49">
        <f>IF(D18&lt;&gt;"",COUNTA($D$9:D18),"")</f>
        <v>10</v>
      </c>
      <c r="B18" s="147" t="s">
        <v>297</v>
      </c>
      <c r="C18" s="195">
        <v>36</v>
      </c>
      <c r="D18" s="195" t="s">
        <v>37</v>
      </c>
      <c r="E18" s="195" t="s">
        <v>37</v>
      </c>
      <c r="F18" s="195">
        <v>1</v>
      </c>
      <c r="G18" s="195">
        <v>1</v>
      </c>
      <c r="H18" s="195">
        <v>4</v>
      </c>
      <c r="I18" s="195">
        <v>12</v>
      </c>
      <c r="J18" s="195">
        <v>2</v>
      </c>
      <c r="K18" s="195">
        <v>8</v>
      </c>
      <c r="L18" s="195">
        <v>7</v>
      </c>
      <c r="M18" s="195">
        <v>1</v>
      </c>
      <c r="N18" s="195" t="s">
        <v>37</v>
      </c>
      <c r="O18" s="196">
        <v>47</v>
      </c>
    </row>
    <row r="19" spans="1:15" ht="11.1" customHeight="1" x14ac:dyDescent="0.2">
      <c r="A19" s="49">
        <f>IF(D19&lt;&gt;"",COUNTA($D$9:D19),"")</f>
        <v>11</v>
      </c>
      <c r="B19" s="147" t="s">
        <v>298</v>
      </c>
      <c r="C19" s="195">
        <v>73</v>
      </c>
      <c r="D19" s="195" t="s">
        <v>37</v>
      </c>
      <c r="E19" s="195">
        <v>5</v>
      </c>
      <c r="F19" s="195">
        <v>3</v>
      </c>
      <c r="G19" s="195">
        <v>6</v>
      </c>
      <c r="H19" s="195">
        <v>22</v>
      </c>
      <c r="I19" s="195">
        <v>12</v>
      </c>
      <c r="J19" s="195">
        <v>7</v>
      </c>
      <c r="K19" s="195">
        <v>9</v>
      </c>
      <c r="L19" s="195">
        <v>7</v>
      </c>
      <c r="M19" s="195">
        <v>2</v>
      </c>
      <c r="N19" s="195" t="s">
        <v>37</v>
      </c>
      <c r="O19" s="196">
        <v>42</v>
      </c>
    </row>
    <row r="20" spans="1:15" ht="11.1" customHeight="1" x14ac:dyDescent="0.2">
      <c r="A20" s="49">
        <f>IF(D20&lt;&gt;"",COUNTA($D$9:D20),"")</f>
        <v>12</v>
      </c>
      <c r="B20" s="147" t="s">
        <v>299</v>
      </c>
      <c r="C20" s="195">
        <v>136</v>
      </c>
      <c r="D20" s="195" t="s">
        <v>37</v>
      </c>
      <c r="E20" s="195">
        <v>2</v>
      </c>
      <c r="F20" s="195">
        <v>3</v>
      </c>
      <c r="G20" s="195">
        <v>2</v>
      </c>
      <c r="H20" s="195">
        <v>20</v>
      </c>
      <c r="I20" s="195">
        <v>29</v>
      </c>
      <c r="J20" s="195">
        <v>15</v>
      </c>
      <c r="K20" s="195">
        <v>25</v>
      </c>
      <c r="L20" s="195">
        <v>27</v>
      </c>
      <c r="M20" s="195">
        <v>12</v>
      </c>
      <c r="N20" s="195">
        <v>1</v>
      </c>
      <c r="O20" s="196">
        <v>48.4</v>
      </c>
    </row>
    <row r="21" spans="1:15" ht="11.1" customHeight="1" x14ac:dyDescent="0.2">
      <c r="A21" s="49">
        <f>IF(D21&lt;&gt;"",COUNTA($D$9:D21),"")</f>
        <v>13</v>
      </c>
      <c r="B21" s="147" t="s">
        <v>300</v>
      </c>
      <c r="C21" s="195">
        <v>245</v>
      </c>
      <c r="D21" s="195">
        <v>1</v>
      </c>
      <c r="E21" s="195">
        <v>11</v>
      </c>
      <c r="F21" s="195">
        <v>9</v>
      </c>
      <c r="G21" s="195">
        <v>27</v>
      </c>
      <c r="H21" s="195">
        <v>31</v>
      </c>
      <c r="I21" s="195">
        <v>37</v>
      </c>
      <c r="J21" s="195">
        <v>27</v>
      </c>
      <c r="K21" s="195">
        <v>25</v>
      </c>
      <c r="L21" s="195">
        <v>37</v>
      </c>
      <c r="M21" s="195">
        <v>25</v>
      </c>
      <c r="N21" s="195">
        <v>15</v>
      </c>
      <c r="O21" s="196">
        <v>46.8</v>
      </c>
    </row>
    <row r="22" spans="1:15" ht="11.1" customHeight="1" x14ac:dyDescent="0.2">
      <c r="A22" s="49">
        <f>IF(D22&lt;&gt;"",COUNTA($D$9:D22),"")</f>
        <v>14</v>
      </c>
      <c r="B22" s="147" t="s">
        <v>301</v>
      </c>
      <c r="C22" s="195">
        <v>5</v>
      </c>
      <c r="D22" s="195">
        <v>2</v>
      </c>
      <c r="E22" s="195">
        <v>1</v>
      </c>
      <c r="F22" s="195" t="s">
        <v>37</v>
      </c>
      <c r="G22" s="195" t="s">
        <v>37</v>
      </c>
      <c r="H22" s="195">
        <v>1</v>
      </c>
      <c r="I22" s="195" t="s">
        <v>37</v>
      </c>
      <c r="J22" s="195">
        <v>1</v>
      </c>
      <c r="K22" s="195" t="s">
        <v>37</v>
      </c>
      <c r="L22" s="195" t="s">
        <v>37</v>
      </c>
      <c r="M22" s="195" t="s">
        <v>37</v>
      </c>
      <c r="N22" s="195" t="s">
        <v>37</v>
      </c>
      <c r="O22" s="196">
        <v>28.5</v>
      </c>
    </row>
    <row r="23" spans="1:15" ht="11.1" customHeight="1" x14ac:dyDescent="0.2">
      <c r="A23" s="49">
        <f>IF(D23&lt;&gt;"",COUNTA($D$9:D23),"")</f>
        <v>15</v>
      </c>
      <c r="B23" s="147" t="s">
        <v>302</v>
      </c>
      <c r="C23" s="195">
        <v>471</v>
      </c>
      <c r="D23" s="195">
        <v>151</v>
      </c>
      <c r="E23" s="195">
        <v>135</v>
      </c>
      <c r="F23" s="195">
        <v>28</v>
      </c>
      <c r="G23" s="195">
        <v>38</v>
      </c>
      <c r="H23" s="195">
        <v>60</v>
      </c>
      <c r="I23" s="195">
        <v>35</v>
      </c>
      <c r="J23" s="195">
        <v>17</v>
      </c>
      <c r="K23" s="195">
        <v>4</v>
      </c>
      <c r="L23" s="195">
        <v>3</v>
      </c>
      <c r="M23" s="195" t="s">
        <v>37</v>
      </c>
      <c r="N23" s="195" t="s">
        <v>37</v>
      </c>
      <c r="O23" s="196">
        <v>27</v>
      </c>
    </row>
    <row r="24" spans="1:15" ht="11.1" customHeight="1" x14ac:dyDescent="0.2">
      <c r="A24" s="49">
        <f>IF(D24&lt;&gt;"",COUNTA($D$9:D24),"")</f>
        <v>16</v>
      </c>
      <c r="B24" s="147" t="s">
        <v>303</v>
      </c>
      <c r="C24" s="195">
        <v>267</v>
      </c>
      <c r="D24" s="195">
        <v>206</v>
      </c>
      <c r="E24" s="195">
        <v>29</v>
      </c>
      <c r="F24" s="195">
        <v>5</v>
      </c>
      <c r="G24" s="195">
        <v>4</v>
      </c>
      <c r="H24" s="195">
        <v>4</v>
      </c>
      <c r="I24" s="195">
        <v>8</v>
      </c>
      <c r="J24" s="195">
        <v>4</v>
      </c>
      <c r="K24" s="195" t="s">
        <v>37</v>
      </c>
      <c r="L24" s="195">
        <v>3</v>
      </c>
      <c r="M24" s="195">
        <v>4</v>
      </c>
      <c r="N24" s="195" t="s">
        <v>37</v>
      </c>
      <c r="O24" s="196">
        <v>21.5</v>
      </c>
    </row>
    <row r="25" spans="1:15" ht="20.100000000000001" customHeight="1" x14ac:dyDescent="0.2">
      <c r="A25" s="49" t="str">
        <f>IF(D25&lt;&gt;"",COUNTA($D$9:D25),"")</f>
        <v/>
      </c>
      <c r="B25" s="146"/>
      <c r="C25" s="298" t="s">
        <v>4</v>
      </c>
      <c r="D25" s="299"/>
      <c r="E25" s="299"/>
      <c r="F25" s="299"/>
      <c r="G25" s="299"/>
      <c r="H25" s="299"/>
      <c r="I25" s="297" t="s">
        <v>4</v>
      </c>
      <c r="J25" s="297"/>
      <c r="K25" s="297"/>
      <c r="L25" s="297"/>
      <c r="M25" s="297"/>
      <c r="N25" s="297"/>
      <c r="O25" s="297"/>
    </row>
    <row r="26" spans="1:15" ht="11.1" customHeight="1" x14ac:dyDescent="0.2">
      <c r="A26" s="49">
        <f>IF(D26&lt;&gt;"",COUNTA($D$9:D26),"")</f>
        <v>17</v>
      </c>
      <c r="B26" s="146" t="s">
        <v>1</v>
      </c>
      <c r="C26" s="193">
        <v>1340</v>
      </c>
      <c r="D26" s="193">
        <v>98</v>
      </c>
      <c r="E26" s="193">
        <v>222</v>
      </c>
      <c r="F26" s="193">
        <v>224</v>
      </c>
      <c r="G26" s="193">
        <v>221</v>
      </c>
      <c r="H26" s="193">
        <v>229</v>
      </c>
      <c r="I26" s="193">
        <v>138</v>
      </c>
      <c r="J26" s="193">
        <v>88</v>
      </c>
      <c r="K26" s="193">
        <v>59</v>
      </c>
      <c r="L26" s="193">
        <v>38</v>
      </c>
      <c r="M26" s="193">
        <v>20</v>
      </c>
      <c r="N26" s="193">
        <v>3</v>
      </c>
      <c r="O26" s="194">
        <v>33.9</v>
      </c>
    </row>
    <row r="27" spans="1:15" ht="11.1" customHeight="1" x14ac:dyDescent="0.2">
      <c r="A27" s="49">
        <f>IF(D27&lt;&gt;"",COUNTA($D$9:D27),"")</f>
        <v>18</v>
      </c>
      <c r="B27" s="147" t="s">
        <v>368</v>
      </c>
      <c r="C27" s="195">
        <v>22</v>
      </c>
      <c r="D27" s="195" t="s">
        <v>37</v>
      </c>
      <c r="E27" s="195">
        <v>1</v>
      </c>
      <c r="F27" s="195">
        <v>1</v>
      </c>
      <c r="G27" s="195">
        <v>4</v>
      </c>
      <c r="H27" s="195">
        <v>2</v>
      </c>
      <c r="I27" s="195">
        <v>5</v>
      </c>
      <c r="J27" s="195">
        <v>1</v>
      </c>
      <c r="K27" s="195">
        <v>6</v>
      </c>
      <c r="L27" s="195">
        <v>1</v>
      </c>
      <c r="M27" s="195">
        <v>1</v>
      </c>
      <c r="N27" s="195" t="s">
        <v>37</v>
      </c>
      <c r="O27" s="196">
        <v>43.4</v>
      </c>
    </row>
    <row r="28" spans="1:15" ht="21.95" customHeight="1" x14ac:dyDescent="0.2">
      <c r="A28" s="49">
        <f>IF(D28&lt;&gt;"",COUNTA($D$9:D28),"")</f>
        <v>19</v>
      </c>
      <c r="B28" s="147" t="s">
        <v>369</v>
      </c>
      <c r="C28" s="195">
        <v>8</v>
      </c>
      <c r="D28" s="195" t="s">
        <v>37</v>
      </c>
      <c r="E28" s="195" t="s">
        <v>37</v>
      </c>
      <c r="F28" s="195" t="s">
        <v>37</v>
      </c>
      <c r="G28" s="195">
        <v>2</v>
      </c>
      <c r="H28" s="195">
        <v>2</v>
      </c>
      <c r="I28" s="195">
        <v>1</v>
      </c>
      <c r="J28" s="195">
        <v>3</v>
      </c>
      <c r="K28" s="195" t="s">
        <v>37</v>
      </c>
      <c r="L28" s="195" t="s">
        <v>37</v>
      </c>
      <c r="M28" s="195" t="s">
        <v>37</v>
      </c>
      <c r="N28" s="195" t="s">
        <v>37</v>
      </c>
      <c r="O28" s="196">
        <v>40.4</v>
      </c>
    </row>
    <row r="29" spans="1:15" ht="11.1" customHeight="1" x14ac:dyDescent="0.2">
      <c r="A29" s="49">
        <f>IF(D29&lt;&gt;"",COUNTA($D$9:D29),"")</f>
        <v>20</v>
      </c>
      <c r="B29" s="147" t="s">
        <v>370</v>
      </c>
      <c r="C29" s="195" t="s">
        <v>37</v>
      </c>
      <c r="D29" s="195" t="s">
        <v>37</v>
      </c>
      <c r="E29" s="195" t="s">
        <v>37</v>
      </c>
      <c r="F29" s="195" t="s">
        <v>37</v>
      </c>
      <c r="G29" s="195" t="s">
        <v>37</v>
      </c>
      <c r="H29" s="195" t="s">
        <v>37</v>
      </c>
      <c r="I29" s="195" t="s">
        <v>37</v>
      </c>
      <c r="J29" s="195" t="s">
        <v>37</v>
      </c>
      <c r="K29" s="195" t="s">
        <v>37</v>
      </c>
      <c r="L29" s="195" t="s">
        <v>37</v>
      </c>
      <c r="M29" s="195" t="s">
        <v>37</v>
      </c>
      <c r="N29" s="195" t="s">
        <v>37</v>
      </c>
      <c r="O29" s="196" t="s">
        <v>37</v>
      </c>
    </row>
    <row r="30" spans="1:15" ht="11.1" customHeight="1" x14ac:dyDescent="0.2">
      <c r="A30" s="49">
        <f>IF(D30&lt;&gt;"",COUNTA($D$9:D30),"")</f>
        <v>21</v>
      </c>
      <c r="B30" s="147" t="s">
        <v>292</v>
      </c>
      <c r="C30" s="195">
        <v>36</v>
      </c>
      <c r="D30" s="195" t="s">
        <v>37</v>
      </c>
      <c r="E30" s="195">
        <v>1</v>
      </c>
      <c r="F30" s="195">
        <v>11</v>
      </c>
      <c r="G30" s="195">
        <v>10</v>
      </c>
      <c r="H30" s="195">
        <v>7</v>
      </c>
      <c r="I30" s="195">
        <v>5</v>
      </c>
      <c r="J30" s="195">
        <v>2</v>
      </c>
      <c r="K30" s="195" t="s">
        <v>37</v>
      </c>
      <c r="L30" s="195" t="s">
        <v>37</v>
      </c>
      <c r="M30" s="195" t="s">
        <v>37</v>
      </c>
      <c r="N30" s="195" t="s">
        <v>37</v>
      </c>
      <c r="O30" s="196">
        <v>34.1</v>
      </c>
    </row>
    <row r="31" spans="1:15" ht="11.1" customHeight="1" x14ac:dyDescent="0.2">
      <c r="A31" s="49">
        <f>IF(D31&lt;&gt;"",COUNTA($D$9:D31),"")</f>
        <v>22</v>
      </c>
      <c r="B31" s="147" t="s">
        <v>293</v>
      </c>
      <c r="C31" s="195">
        <v>897</v>
      </c>
      <c r="D31" s="195" t="s">
        <v>37</v>
      </c>
      <c r="E31" s="195">
        <v>150</v>
      </c>
      <c r="F31" s="195">
        <v>186</v>
      </c>
      <c r="G31" s="195">
        <v>172</v>
      </c>
      <c r="H31" s="195">
        <v>165</v>
      </c>
      <c r="I31" s="195">
        <v>95</v>
      </c>
      <c r="J31" s="195">
        <v>58</v>
      </c>
      <c r="K31" s="195">
        <v>38</v>
      </c>
      <c r="L31" s="195">
        <v>22</v>
      </c>
      <c r="M31" s="195">
        <v>11</v>
      </c>
      <c r="N31" s="195" t="s">
        <v>37</v>
      </c>
      <c r="O31" s="196">
        <v>34.6</v>
      </c>
    </row>
    <row r="32" spans="1:15" ht="11.1" customHeight="1" x14ac:dyDescent="0.2">
      <c r="A32" s="49">
        <f>IF(D32&lt;&gt;"",COUNTA($D$9:D32),"")</f>
        <v>23</v>
      </c>
      <c r="B32" s="148" t="s">
        <v>294</v>
      </c>
      <c r="C32" s="195">
        <v>114</v>
      </c>
      <c r="D32" s="195" t="s">
        <v>37</v>
      </c>
      <c r="E32" s="195">
        <v>12</v>
      </c>
      <c r="F32" s="195">
        <v>14</v>
      </c>
      <c r="G32" s="195">
        <v>20</v>
      </c>
      <c r="H32" s="195">
        <v>25</v>
      </c>
      <c r="I32" s="195">
        <v>13</v>
      </c>
      <c r="J32" s="195">
        <v>17</v>
      </c>
      <c r="K32" s="195">
        <v>6</v>
      </c>
      <c r="L32" s="195">
        <v>5</v>
      </c>
      <c r="M32" s="195">
        <v>2</v>
      </c>
      <c r="N32" s="195" t="s">
        <v>37</v>
      </c>
      <c r="O32" s="196">
        <v>37.799999999999997</v>
      </c>
    </row>
    <row r="33" spans="1:15" ht="11.1" customHeight="1" x14ac:dyDescent="0.2">
      <c r="A33" s="49">
        <f>IF(D33&lt;&gt;"",COUNTA($D$9:D33),"")</f>
        <v>24</v>
      </c>
      <c r="B33" s="147" t="s">
        <v>295</v>
      </c>
      <c r="C33" s="195">
        <v>8</v>
      </c>
      <c r="D33" s="195">
        <v>1</v>
      </c>
      <c r="E33" s="195">
        <v>3</v>
      </c>
      <c r="F33" s="195">
        <v>1</v>
      </c>
      <c r="G33" s="195" t="s">
        <v>37</v>
      </c>
      <c r="H33" s="195">
        <v>3</v>
      </c>
      <c r="I33" s="195" t="s">
        <v>37</v>
      </c>
      <c r="J33" s="195" t="s">
        <v>37</v>
      </c>
      <c r="K33" s="195" t="s">
        <v>37</v>
      </c>
      <c r="L33" s="195" t="s">
        <v>37</v>
      </c>
      <c r="M33" s="195" t="s">
        <v>37</v>
      </c>
      <c r="N33" s="195" t="s">
        <v>37</v>
      </c>
      <c r="O33" s="196">
        <v>27.5</v>
      </c>
    </row>
    <row r="34" spans="1:15" ht="21.95" customHeight="1" x14ac:dyDescent="0.2">
      <c r="A34" s="49">
        <f>IF(D34&lt;&gt;"",COUNTA($D$9:D34),"")</f>
        <v>25</v>
      </c>
      <c r="B34" s="147" t="s">
        <v>296</v>
      </c>
      <c r="C34" s="195">
        <v>40</v>
      </c>
      <c r="D34" s="195">
        <v>4</v>
      </c>
      <c r="E34" s="195">
        <v>12</v>
      </c>
      <c r="F34" s="195">
        <v>3</v>
      </c>
      <c r="G34" s="195">
        <v>6</v>
      </c>
      <c r="H34" s="195">
        <v>7</v>
      </c>
      <c r="I34" s="195">
        <v>5</v>
      </c>
      <c r="J34" s="195">
        <v>1</v>
      </c>
      <c r="K34" s="195">
        <v>2</v>
      </c>
      <c r="L34" s="195" t="s">
        <v>37</v>
      </c>
      <c r="M34" s="195" t="s">
        <v>37</v>
      </c>
      <c r="N34" s="195" t="s">
        <v>37</v>
      </c>
      <c r="O34" s="196">
        <v>31.3</v>
      </c>
    </row>
    <row r="35" spans="1:15" ht="11.1" customHeight="1" x14ac:dyDescent="0.2">
      <c r="A35" s="49">
        <f>IF(D35&lt;&gt;"",COUNTA($D$9:D35),"")</f>
        <v>26</v>
      </c>
      <c r="B35" s="147" t="s">
        <v>297</v>
      </c>
      <c r="C35" s="195">
        <v>3</v>
      </c>
      <c r="D35" s="195" t="s">
        <v>37</v>
      </c>
      <c r="E35" s="195" t="s">
        <v>37</v>
      </c>
      <c r="F35" s="195" t="s">
        <v>37</v>
      </c>
      <c r="G35" s="195" t="s">
        <v>37</v>
      </c>
      <c r="H35" s="195" t="s">
        <v>37</v>
      </c>
      <c r="I35" s="195" t="s">
        <v>37</v>
      </c>
      <c r="J35" s="195">
        <v>1</v>
      </c>
      <c r="K35" s="195" t="s">
        <v>37</v>
      </c>
      <c r="L35" s="195">
        <v>2</v>
      </c>
      <c r="M35" s="195" t="s">
        <v>37</v>
      </c>
      <c r="N35" s="195" t="s">
        <v>37</v>
      </c>
      <c r="O35" s="196">
        <v>52.2</v>
      </c>
    </row>
    <row r="36" spans="1:15" ht="11.1" customHeight="1" x14ac:dyDescent="0.2">
      <c r="A36" s="49">
        <f>IF(D36&lt;&gt;"",COUNTA($D$9:D36),"")</f>
        <v>27</v>
      </c>
      <c r="B36" s="147" t="s">
        <v>298</v>
      </c>
      <c r="C36" s="195">
        <v>1</v>
      </c>
      <c r="D36" s="195" t="s">
        <v>37</v>
      </c>
      <c r="E36" s="195" t="s">
        <v>37</v>
      </c>
      <c r="F36" s="195" t="s">
        <v>37</v>
      </c>
      <c r="G36" s="195">
        <v>1</v>
      </c>
      <c r="H36" s="195" t="s">
        <v>37</v>
      </c>
      <c r="I36" s="195" t="s">
        <v>37</v>
      </c>
      <c r="J36" s="195" t="s">
        <v>37</v>
      </c>
      <c r="K36" s="195" t="s">
        <v>37</v>
      </c>
      <c r="L36" s="195" t="s">
        <v>37</v>
      </c>
      <c r="M36" s="195" t="s">
        <v>37</v>
      </c>
      <c r="N36" s="195" t="s">
        <v>37</v>
      </c>
      <c r="O36" s="196">
        <v>34.5</v>
      </c>
    </row>
    <row r="37" spans="1:15" ht="11.1" customHeight="1" x14ac:dyDescent="0.2">
      <c r="A37" s="49">
        <f>IF(D37&lt;&gt;"",COUNTA($D$9:D37),"")</f>
        <v>28</v>
      </c>
      <c r="B37" s="147" t="s">
        <v>299</v>
      </c>
      <c r="C37" s="195">
        <v>16</v>
      </c>
      <c r="D37" s="195" t="s">
        <v>37</v>
      </c>
      <c r="E37" s="195" t="s">
        <v>37</v>
      </c>
      <c r="F37" s="195" t="s">
        <v>37</v>
      </c>
      <c r="G37" s="195" t="s">
        <v>37</v>
      </c>
      <c r="H37" s="195">
        <v>2</v>
      </c>
      <c r="I37" s="195">
        <v>1</v>
      </c>
      <c r="J37" s="195">
        <v>1</v>
      </c>
      <c r="K37" s="195">
        <v>2</v>
      </c>
      <c r="L37" s="195">
        <v>6</v>
      </c>
      <c r="M37" s="195">
        <v>4</v>
      </c>
      <c r="N37" s="195" t="s">
        <v>37</v>
      </c>
      <c r="O37" s="196">
        <v>54.5</v>
      </c>
    </row>
    <row r="38" spans="1:15" ht="11.1" customHeight="1" x14ac:dyDescent="0.2">
      <c r="A38" s="49">
        <f>IF(D38&lt;&gt;"",COUNTA($D$9:D38),"")</f>
        <v>29</v>
      </c>
      <c r="B38" s="147" t="s">
        <v>300</v>
      </c>
      <c r="C38" s="195">
        <v>35</v>
      </c>
      <c r="D38" s="195" t="s">
        <v>37</v>
      </c>
      <c r="E38" s="195">
        <v>2</v>
      </c>
      <c r="F38" s="195">
        <v>2</v>
      </c>
      <c r="G38" s="195">
        <v>3</v>
      </c>
      <c r="H38" s="195">
        <v>4</v>
      </c>
      <c r="I38" s="195">
        <v>9</v>
      </c>
      <c r="J38" s="195">
        <v>3</v>
      </c>
      <c r="K38" s="195">
        <v>5</v>
      </c>
      <c r="L38" s="195">
        <v>2</v>
      </c>
      <c r="M38" s="195">
        <v>2</v>
      </c>
      <c r="N38" s="195">
        <v>3</v>
      </c>
      <c r="O38" s="196">
        <v>45.3</v>
      </c>
    </row>
    <row r="39" spans="1:15" ht="11.1" customHeight="1" x14ac:dyDescent="0.2">
      <c r="A39" s="49">
        <f>IF(D39&lt;&gt;"",COUNTA($D$9:D39),"")</f>
        <v>30</v>
      </c>
      <c r="B39" s="147" t="s">
        <v>301</v>
      </c>
      <c r="C39" s="195">
        <v>2</v>
      </c>
      <c r="D39" s="195">
        <v>1</v>
      </c>
      <c r="E39" s="195">
        <v>1</v>
      </c>
      <c r="F39" s="195" t="s">
        <v>37</v>
      </c>
      <c r="G39" s="195" t="s">
        <v>37</v>
      </c>
      <c r="H39" s="195" t="s">
        <v>37</v>
      </c>
      <c r="I39" s="195" t="s">
        <v>37</v>
      </c>
      <c r="J39" s="195" t="s">
        <v>37</v>
      </c>
      <c r="K39" s="195" t="s">
        <v>37</v>
      </c>
      <c r="L39" s="195" t="s">
        <v>37</v>
      </c>
      <c r="M39" s="195" t="s">
        <v>37</v>
      </c>
      <c r="N39" s="195" t="s">
        <v>37</v>
      </c>
      <c r="O39" s="196">
        <v>19</v>
      </c>
    </row>
    <row r="40" spans="1:15" ht="11.1" customHeight="1" x14ac:dyDescent="0.2">
      <c r="A40" s="49">
        <f>IF(D40&lt;&gt;"",COUNTA($D$9:D40),"")</f>
        <v>31</v>
      </c>
      <c r="B40" s="147" t="s">
        <v>302</v>
      </c>
      <c r="C40" s="195">
        <v>87</v>
      </c>
      <c r="D40" s="195">
        <v>30</v>
      </c>
      <c r="E40" s="195">
        <v>31</v>
      </c>
      <c r="F40" s="195">
        <v>6</v>
      </c>
      <c r="G40" s="195">
        <v>3</v>
      </c>
      <c r="H40" s="195">
        <v>12</v>
      </c>
      <c r="I40" s="195">
        <v>4</v>
      </c>
      <c r="J40" s="195">
        <v>1</v>
      </c>
      <c r="K40" s="195" t="s">
        <v>37</v>
      </c>
      <c r="L40" s="195" t="s">
        <v>37</v>
      </c>
      <c r="M40" s="195" t="s">
        <v>37</v>
      </c>
      <c r="N40" s="195" t="s">
        <v>37</v>
      </c>
      <c r="O40" s="196">
        <v>25</v>
      </c>
    </row>
    <row r="41" spans="1:15" ht="11.1" customHeight="1" x14ac:dyDescent="0.2">
      <c r="A41" s="49">
        <f>IF(D41&lt;&gt;"",COUNTA($D$9:D41),"")</f>
        <v>32</v>
      </c>
      <c r="B41" s="147" t="s">
        <v>303</v>
      </c>
      <c r="C41" s="195">
        <v>71</v>
      </c>
      <c r="D41" s="195">
        <v>62</v>
      </c>
      <c r="E41" s="195">
        <v>9</v>
      </c>
      <c r="F41" s="195" t="s">
        <v>37</v>
      </c>
      <c r="G41" s="195" t="s">
        <v>37</v>
      </c>
      <c r="H41" s="195" t="s">
        <v>37</v>
      </c>
      <c r="I41" s="195" t="s">
        <v>37</v>
      </c>
      <c r="J41" s="195" t="s">
        <v>37</v>
      </c>
      <c r="K41" s="195" t="s">
        <v>37</v>
      </c>
      <c r="L41" s="195" t="s">
        <v>37</v>
      </c>
      <c r="M41" s="195" t="s">
        <v>37</v>
      </c>
      <c r="N41" s="195" t="s">
        <v>37</v>
      </c>
      <c r="O41" s="196">
        <v>18.5</v>
      </c>
    </row>
    <row r="42" spans="1:15" ht="20.100000000000001" customHeight="1" x14ac:dyDescent="0.2">
      <c r="A42" s="49" t="str">
        <f>IF(D42&lt;&gt;"",COUNTA($D$9:D42),"")</f>
        <v/>
      </c>
      <c r="B42" s="146"/>
      <c r="C42" s="298" t="s">
        <v>5</v>
      </c>
      <c r="D42" s="297"/>
      <c r="E42" s="297"/>
      <c r="F42" s="297"/>
      <c r="G42" s="297"/>
      <c r="H42" s="297"/>
      <c r="I42" s="297" t="s">
        <v>5</v>
      </c>
      <c r="J42" s="297"/>
      <c r="K42" s="297"/>
      <c r="L42" s="297"/>
      <c r="M42" s="297"/>
      <c r="N42" s="297"/>
      <c r="O42" s="297"/>
    </row>
    <row r="43" spans="1:15" ht="11.1" customHeight="1" x14ac:dyDescent="0.2">
      <c r="A43" s="49">
        <f>IF(D43&lt;&gt;"",COUNTA($D$9:D43),"")</f>
        <v>33</v>
      </c>
      <c r="B43" s="146" t="s">
        <v>1</v>
      </c>
      <c r="C43" s="193">
        <v>12928</v>
      </c>
      <c r="D43" s="193">
        <v>286</v>
      </c>
      <c r="E43" s="193">
        <v>1023</v>
      </c>
      <c r="F43" s="193">
        <v>1170</v>
      </c>
      <c r="G43" s="193">
        <v>1586</v>
      </c>
      <c r="H43" s="193">
        <v>1844</v>
      </c>
      <c r="I43" s="193">
        <v>1395</v>
      </c>
      <c r="J43" s="193">
        <v>1097</v>
      </c>
      <c r="K43" s="193">
        <v>1386</v>
      </c>
      <c r="L43" s="193">
        <v>1767</v>
      </c>
      <c r="M43" s="193">
        <v>1201</v>
      </c>
      <c r="N43" s="193">
        <v>173</v>
      </c>
      <c r="O43" s="194">
        <v>42.8</v>
      </c>
    </row>
    <row r="44" spans="1:15" ht="11.1" customHeight="1" x14ac:dyDescent="0.2">
      <c r="A44" s="49">
        <f>IF(D44&lt;&gt;"",COUNTA($D$9:D44),"")</f>
        <v>34</v>
      </c>
      <c r="B44" s="147" t="s">
        <v>368</v>
      </c>
      <c r="C44" s="195">
        <v>219</v>
      </c>
      <c r="D44" s="195" t="s">
        <v>37</v>
      </c>
      <c r="E44" s="195">
        <v>9</v>
      </c>
      <c r="F44" s="195">
        <v>15</v>
      </c>
      <c r="G44" s="195">
        <v>24</v>
      </c>
      <c r="H44" s="195">
        <v>23</v>
      </c>
      <c r="I44" s="195">
        <v>32</v>
      </c>
      <c r="J44" s="195">
        <v>24</v>
      </c>
      <c r="K44" s="195">
        <v>20</v>
      </c>
      <c r="L44" s="195">
        <v>46</v>
      </c>
      <c r="M44" s="195">
        <v>24</v>
      </c>
      <c r="N44" s="195">
        <v>2</v>
      </c>
      <c r="O44" s="196">
        <v>45.9</v>
      </c>
    </row>
    <row r="45" spans="1:15" ht="21.95" customHeight="1" x14ac:dyDescent="0.2">
      <c r="A45" s="49">
        <f>IF(D45&lt;&gt;"",COUNTA($D$9:D45),"")</f>
        <v>35</v>
      </c>
      <c r="B45" s="147" t="s">
        <v>369</v>
      </c>
      <c r="C45" s="195">
        <v>124</v>
      </c>
      <c r="D45" s="195" t="s">
        <v>37</v>
      </c>
      <c r="E45" s="195">
        <v>1</v>
      </c>
      <c r="F45" s="195">
        <v>4</v>
      </c>
      <c r="G45" s="195">
        <v>11</v>
      </c>
      <c r="H45" s="195">
        <v>17</v>
      </c>
      <c r="I45" s="195">
        <v>35</v>
      </c>
      <c r="J45" s="195">
        <v>16</v>
      </c>
      <c r="K45" s="195">
        <v>9</v>
      </c>
      <c r="L45" s="195">
        <v>25</v>
      </c>
      <c r="M45" s="195">
        <v>6</v>
      </c>
      <c r="N45" s="195" t="s">
        <v>37</v>
      </c>
      <c r="O45" s="196">
        <v>45.4</v>
      </c>
    </row>
    <row r="46" spans="1:15" ht="11.1" customHeight="1" x14ac:dyDescent="0.2">
      <c r="A46" s="49">
        <f>IF(D46&lt;&gt;"",COUNTA($D$9:D46),"")</f>
        <v>36</v>
      </c>
      <c r="B46" s="147" t="s">
        <v>370</v>
      </c>
      <c r="C46" s="195">
        <v>20</v>
      </c>
      <c r="D46" s="195" t="s">
        <v>37</v>
      </c>
      <c r="E46" s="195" t="s">
        <v>37</v>
      </c>
      <c r="F46" s="195">
        <v>3</v>
      </c>
      <c r="G46" s="195" t="s">
        <v>37</v>
      </c>
      <c r="H46" s="195">
        <v>7</v>
      </c>
      <c r="I46" s="195">
        <v>3</v>
      </c>
      <c r="J46" s="195" t="s">
        <v>37</v>
      </c>
      <c r="K46" s="195">
        <v>3</v>
      </c>
      <c r="L46" s="195">
        <v>3</v>
      </c>
      <c r="M46" s="195">
        <v>1</v>
      </c>
      <c r="N46" s="195" t="s">
        <v>37</v>
      </c>
      <c r="O46" s="196">
        <v>42.9</v>
      </c>
    </row>
    <row r="47" spans="1:15" ht="11.1" customHeight="1" x14ac:dyDescent="0.2">
      <c r="A47" s="49">
        <f>IF(D47&lt;&gt;"",COUNTA($D$9:D47),"")</f>
        <v>37</v>
      </c>
      <c r="B47" s="147" t="s">
        <v>292</v>
      </c>
      <c r="C47" s="195">
        <v>240</v>
      </c>
      <c r="D47" s="195" t="s">
        <v>37</v>
      </c>
      <c r="E47" s="195">
        <v>13</v>
      </c>
      <c r="F47" s="195">
        <v>40</v>
      </c>
      <c r="G47" s="195">
        <v>54</v>
      </c>
      <c r="H47" s="195">
        <v>56</v>
      </c>
      <c r="I47" s="195">
        <v>19</v>
      </c>
      <c r="J47" s="195">
        <v>21</v>
      </c>
      <c r="K47" s="195">
        <v>12</v>
      </c>
      <c r="L47" s="195">
        <v>15</v>
      </c>
      <c r="M47" s="195">
        <v>10</v>
      </c>
      <c r="N47" s="195" t="s">
        <v>37</v>
      </c>
      <c r="O47" s="196">
        <v>38.200000000000003</v>
      </c>
    </row>
    <row r="48" spans="1:15" ht="11.1" customHeight="1" x14ac:dyDescent="0.2">
      <c r="A48" s="49">
        <f>IF(D48&lt;&gt;"",COUNTA($D$9:D48),"")</f>
        <v>38</v>
      </c>
      <c r="B48" s="147" t="s">
        <v>293</v>
      </c>
      <c r="C48" s="195">
        <v>9952</v>
      </c>
      <c r="D48" s="195">
        <v>7</v>
      </c>
      <c r="E48" s="195">
        <v>750</v>
      </c>
      <c r="F48" s="195">
        <v>922</v>
      </c>
      <c r="G48" s="195">
        <v>1242</v>
      </c>
      <c r="H48" s="195">
        <v>1287</v>
      </c>
      <c r="I48" s="195">
        <v>955</v>
      </c>
      <c r="J48" s="195">
        <v>836</v>
      </c>
      <c r="K48" s="195">
        <v>1206</v>
      </c>
      <c r="L48" s="195">
        <v>1530</v>
      </c>
      <c r="M48" s="195">
        <v>1065</v>
      </c>
      <c r="N48" s="195">
        <v>152</v>
      </c>
      <c r="O48" s="196">
        <v>44.1</v>
      </c>
    </row>
    <row r="49" spans="1:15" ht="11.1" customHeight="1" x14ac:dyDescent="0.2">
      <c r="A49" s="49">
        <f>IF(D49&lt;&gt;"",COUNTA($D$9:D49),"")</f>
        <v>39</v>
      </c>
      <c r="B49" s="148" t="s">
        <v>294</v>
      </c>
      <c r="C49" s="195">
        <v>881</v>
      </c>
      <c r="D49" s="195" t="s">
        <v>37</v>
      </c>
      <c r="E49" s="195">
        <v>48</v>
      </c>
      <c r="F49" s="195">
        <v>100</v>
      </c>
      <c r="G49" s="195">
        <v>115</v>
      </c>
      <c r="H49" s="195">
        <v>218</v>
      </c>
      <c r="I49" s="195">
        <v>160</v>
      </c>
      <c r="J49" s="195">
        <v>90</v>
      </c>
      <c r="K49" s="195">
        <v>52</v>
      </c>
      <c r="L49" s="195">
        <v>56</v>
      </c>
      <c r="M49" s="195">
        <v>41</v>
      </c>
      <c r="N49" s="195">
        <v>1</v>
      </c>
      <c r="O49" s="196">
        <v>40.1</v>
      </c>
    </row>
    <row r="50" spans="1:15" ht="11.1" customHeight="1" x14ac:dyDescent="0.2">
      <c r="A50" s="49">
        <f>IF(D50&lt;&gt;"",COUNTA($D$9:D50),"")</f>
        <v>40</v>
      </c>
      <c r="B50" s="147" t="s">
        <v>295</v>
      </c>
      <c r="C50" s="195">
        <v>189</v>
      </c>
      <c r="D50" s="195">
        <v>3</v>
      </c>
      <c r="E50" s="195">
        <v>16</v>
      </c>
      <c r="F50" s="195">
        <v>20</v>
      </c>
      <c r="G50" s="195">
        <v>30</v>
      </c>
      <c r="H50" s="195">
        <v>47</v>
      </c>
      <c r="I50" s="195">
        <v>39</v>
      </c>
      <c r="J50" s="195">
        <v>17</v>
      </c>
      <c r="K50" s="195">
        <v>5</v>
      </c>
      <c r="L50" s="195">
        <v>5</v>
      </c>
      <c r="M50" s="195">
        <v>6</v>
      </c>
      <c r="N50" s="195">
        <v>1</v>
      </c>
      <c r="O50" s="196">
        <v>37.799999999999997</v>
      </c>
    </row>
    <row r="51" spans="1:15" ht="21.95" customHeight="1" x14ac:dyDescent="0.2">
      <c r="A51" s="49">
        <f>IF(D51&lt;&gt;"",COUNTA($D$9:D51),"")</f>
        <v>41</v>
      </c>
      <c r="B51" s="147" t="s">
        <v>296</v>
      </c>
      <c r="C51" s="195">
        <v>285</v>
      </c>
      <c r="D51" s="195">
        <v>9</v>
      </c>
      <c r="E51" s="195">
        <v>46</v>
      </c>
      <c r="F51" s="195">
        <v>25</v>
      </c>
      <c r="G51" s="195">
        <v>39</v>
      </c>
      <c r="H51" s="195">
        <v>65</v>
      </c>
      <c r="I51" s="195">
        <v>33</v>
      </c>
      <c r="J51" s="195">
        <v>26</v>
      </c>
      <c r="K51" s="195">
        <v>15</v>
      </c>
      <c r="L51" s="195">
        <v>13</v>
      </c>
      <c r="M51" s="195">
        <v>10</v>
      </c>
      <c r="N51" s="195">
        <v>4</v>
      </c>
      <c r="O51" s="196">
        <v>37.4</v>
      </c>
    </row>
    <row r="52" spans="1:15" ht="11.1" customHeight="1" x14ac:dyDescent="0.2">
      <c r="A52" s="49">
        <f>IF(D52&lt;&gt;"",COUNTA($D$9:D52),"")</f>
        <v>42</v>
      </c>
      <c r="B52" s="147" t="s">
        <v>297</v>
      </c>
      <c r="C52" s="195">
        <v>33</v>
      </c>
      <c r="D52" s="195" t="s">
        <v>37</v>
      </c>
      <c r="E52" s="195" t="s">
        <v>37</v>
      </c>
      <c r="F52" s="195">
        <v>1</v>
      </c>
      <c r="G52" s="195">
        <v>1</v>
      </c>
      <c r="H52" s="195">
        <v>4</v>
      </c>
      <c r="I52" s="195">
        <v>12</v>
      </c>
      <c r="J52" s="195">
        <v>1</v>
      </c>
      <c r="K52" s="195">
        <v>8</v>
      </c>
      <c r="L52" s="195">
        <v>5</v>
      </c>
      <c r="M52" s="195">
        <v>1</v>
      </c>
      <c r="N52" s="195" t="s">
        <v>37</v>
      </c>
      <c r="O52" s="196">
        <v>46.5</v>
      </c>
    </row>
    <row r="53" spans="1:15" ht="11.1" customHeight="1" x14ac:dyDescent="0.2">
      <c r="A53" s="49">
        <f>IF(D53&lt;&gt;"",COUNTA($D$9:D53),"")</f>
        <v>43</v>
      </c>
      <c r="B53" s="147" t="s">
        <v>298</v>
      </c>
      <c r="C53" s="195">
        <v>72</v>
      </c>
      <c r="D53" s="195" t="s">
        <v>37</v>
      </c>
      <c r="E53" s="195">
        <v>5</v>
      </c>
      <c r="F53" s="195">
        <v>3</v>
      </c>
      <c r="G53" s="195">
        <v>5</v>
      </c>
      <c r="H53" s="195">
        <v>22</v>
      </c>
      <c r="I53" s="195">
        <v>12</v>
      </c>
      <c r="J53" s="195">
        <v>7</v>
      </c>
      <c r="K53" s="195">
        <v>9</v>
      </c>
      <c r="L53" s="195">
        <v>7</v>
      </c>
      <c r="M53" s="195">
        <v>2</v>
      </c>
      <c r="N53" s="195" t="s">
        <v>37</v>
      </c>
      <c r="O53" s="196">
        <v>42.1</v>
      </c>
    </row>
    <row r="54" spans="1:15" ht="11.1" customHeight="1" x14ac:dyDescent="0.2">
      <c r="A54" s="49">
        <f>IF(D54&lt;&gt;"",COUNTA($D$9:D54),"")</f>
        <v>44</v>
      </c>
      <c r="B54" s="147" t="s">
        <v>299</v>
      </c>
      <c r="C54" s="195">
        <v>120</v>
      </c>
      <c r="D54" s="195" t="s">
        <v>37</v>
      </c>
      <c r="E54" s="195">
        <v>2</v>
      </c>
      <c r="F54" s="195">
        <v>3</v>
      </c>
      <c r="G54" s="195">
        <v>2</v>
      </c>
      <c r="H54" s="195">
        <v>18</v>
      </c>
      <c r="I54" s="195">
        <v>28</v>
      </c>
      <c r="J54" s="195">
        <v>14</v>
      </c>
      <c r="K54" s="195">
        <v>23</v>
      </c>
      <c r="L54" s="195">
        <v>21</v>
      </c>
      <c r="M54" s="195">
        <v>8</v>
      </c>
      <c r="N54" s="195">
        <v>1</v>
      </c>
      <c r="O54" s="196">
        <v>47.6</v>
      </c>
    </row>
    <row r="55" spans="1:15" ht="11.1" customHeight="1" x14ac:dyDescent="0.2">
      <c r="A55" s="49">
        <f>IF(D55&lt;&gt;"",COUNTA($D$9:D55),"")</f>
        <v>45</v>
      </c>
      <c r="B55" s="147"/>
      <c r="C55" s="195">
        <v>210</v>
      </c>
      <c r="D55" s="195">
        <v>1</v>
      </c>
      <c r="E55" s="195">
        <v>9</v>
      </c>
      <c r="F55" s="195">
        <v>7</v>
      </c>
      <c r="G55" s="195">
        <v>24</v>
      </c>
      <c r="H55" s="195">
        <v>27</v>
      </c>
      <c r="I55" s="195">
        <v>28</v>
      </c>
      <c r="J55" s="195">
        <v>24</v>
      </c>
      <c r="K55" s="195">
        <v>20</v>
      </c>
      <c r="L55" s="195">
        <v>35</v>
      </c>
      <c r="M55" s="195">
        <v>23</v>
      </c>
      <c r="N55" s="195">
        <v>12</v>
      </c>
      <c r="O55" s="196">
        <v>47</v>
      </c>
    </row>
    <row r="56" spans="1:15" ht="11.1" customHeight="1" x14ac:dyDescent="0.2">
      <c r="A56" s="49">
        <f>IF(D56&lt;&gt;"",COUNTA($D$9:D56),"")</f>
        <v>46</v>
      </c>
      <c r="B56" s="147" t="s">
        <v>301</v>
      </c>
      <c r="C56" s="195">
        <v>3</v>
      </c>
      <c r="D56" s="195">
        <v>1</v>
      </c>
      <c r="E56" s="195" t="s">
        <v>37</v>
      </c>
      <c r="F56" s="195" t="s">
        <v>37</v>
      </c>
      <c r="G56" s="195" t="s">
        <v>37</v>
      </c>
      <c r="H56" s="195">
        <v>1</v>
      </c>
      <c r="I56" s="195" t="s">
        <v>37</v>
      </c>
      <c r="J56" s="195">
        <v>1</v>
      </c>
      <c r="K56" s="195" t="s">
        <v>37</v>
      </c>
      <c r="L56" s="195" t="s">
        <v>37</v>
      </c>
      <c r="M56" s="195" t="s">
        <v>37</v>
      </c>
      <c r="N56" s="195" t="s">
        <v>37</v>
      </c>
      <c r="O56" s="196">
        <v>34.799999999999997</v>
      </c>
    </row>
    <row r="57" spans="1:15" ht="11.1" customHeight="1" x14ac:dyDescent="0.2">
      <c r="A57" s="49">
        <f>IF(D57&lt;&gt;"",COUNTA($D$9:D57),"")</f>
        <v>47</v>
      </c>
      <c r="B57" s="147" t="s">
        <v>302</v>
      </c>
      <c r="C57" s="195">
        <v>384</v>
      </c>
      <c r="D57" s="195">
        <v>121</v>
      </c>
      <c r="E57" s="195">
        <v>104</v>
      </c>
      <c r="F57" s="195">
        <v>22</v>
      </c>
      <c r="G57" s="195">
        <v>35</v>
      </c>
      <c r="H57" s="195">
        <v>48</v>
      </c>
      <c r="I57" s="195">
        <v>31</v>
      </c>
      <c r="J57" s="195">
        <v>16</v>
      </c>
      <c r="K57" s="195">
        <v>4</v>
      </c>
      <c r="L57" s="195">
        <v>3</v>
      </c>
      <c r="M57" s="195" t="s">
        <v>37</v>
      </c>
      <c r="N57" s="195" t="s">
        <v>37</v>
      </c>
      <c r="O57" s="196">
        <v>27.4</v>
      </c>
    </row>
    <row r="58" spans="1:15" ht="11.1" customHeight="1" x14ac:dyDescent="0.2">
      <c r="A58" s="49">
        <f>IF(D58&lt;&gt;"",COUNTA($D$9:D58),"")</f>
        <v>48</v>
      </c>
      <c r="B58" s="147" t="s">
        <v>303</v>
      </c>
      <c r="C58" s="195">
        <v>196</v>
      </c>
      <c r="D58" s="195">
        <v>144</v>
      </c>
      <c r="E58" s="195">
        <v>20</v>
      </c>
      <c r="F58" s="195">
        <v>5</v>
      </c>
      <c r="G58" s="195">
        <v>4</v>
      </c>
      <c r="H58" s="195">
        <v>4</v>
      </c>
      <c r="I58" s="195">
        <v>8</v>
      </c>
      <c r="J58" s="195">
        <v>4</v>
      </c>
      <c r="K58" s="195" t="s">
        <v>37</v>
      </c>
      <c r="L58" s="195">
        <v>3</v>
      </c>
      <c r="M58" s="195">
        <v>4</v>
      </c>
      <c r="N58" s="195" t="s">
        <v>37</v>
      </c>
      <c r="O58" s="196">
        <v>22.5</v>
      </c>
    </row>
    <row r="59" spans="1:15" s="15" customFormat="1" ht="11.45" customHeight="1" x14ac:dyDescent="0.2">
      <c r="A59" s="56"/>
      <c r="B59" s="57"/>
      <c r="C59" s="58"/>
      <c r="D59" s="58"/>
      <c r="E59" s="58"/>
      <c r="F59" s="58"/>
      <c r="G59" s="58"/>
      <c r="H59" s="58"/>
      <c r="I59" s="58"/>
      <c r="J59" s="58"/>
      <c r="K59" s="58"/>
      <c r="L59" s="58"/>
      <c r="M59" s="58"/>
      <c r="N59" s="58"/>
      <c r="O59" s="59"/>
    </row>
    <row r="60" spans="1:15" ht="11.45" customHeight="1" x14ac:dyDescent="0.2">
      <c r="A60" s="60"/>
      <c r="B60" s="60"/>
      <c r="C60" s="60"/>
      <c r="D60" s="60"/>
      <c r="E60" s="60"/>
      <c r="F60" s="60"/>
      <c r="G60" s="60"/>
      <c r="H60" s="60"/>
      <c r="I60" s="60"/>
    </row>
  </sheetData>
  <customSheetViews>
    <customSheetView guid="{CDB72715-EA28-4B20-A08E-C04F71FAA0D1}" scale="140">
      <pane xSplit="2" ySplit="7" topLeftCell="C29" activePane="bottomRight" state="frozen"/>
      <selection pane="bottomRight" activeCell="Q14" sqref="Q1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7" topLeftCell="C29" activePane="bottomRight" state="frozen"/>
      <selection pane="bottomRight" activeCell="Q14" sqref="Q1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9">
    <mergeCell ref="C42:H42"/>
    <mergeCell ref="I42:O42"/>
    <mergeCell ref="H4:H6"/>
    <mergeCell ref="I4:I6"/>
    <mergeCell ref="J4:J6"/>
    <mergeCell ref="K4:K6"/>
    <mergeCell ref="L4:L6"/>
    <mergeCell ref="M4:M6"/>
    <mergeCell ref="O3:O6"/>
    <mergeCell ref="N4:N6"/>
    <mergeCell ref="C8:H8"/>
    <mergeCell ref="I8:O8"/>
    <mergeCell ref="C25:H25"/>
    <mergeCell ref="I25:O25"/>
    <mergeCell ref="A3:A6"/>
    <mergeCell ref="B3:B6"/>
    <mergeCell ref="C3:C6"/>
    <mergeCell ref="D3:H3"/>
    <mergeCell ref="I3:N3"/>
    <mergeCell ref="D4:D6"/>
    <mergeCell ref="E4:E6"/>
    <mergeCell ref="F4:F6"/>
    <mergeCell ref="G4:G6"/>
    <mergeCell ref="A1:B1"/>
    <mergeCell ref="C1:H1"/>
    <mergeCell ref="I1:O1"/>
    <mergeCell ref="A2:B2"/>
    <mergeCell ref="C2:H2"/>
    <mergeCell ref="I2:O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legacyDrawing r:id="rId4"/>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16"/>
  <sheetViews>
    <sheetView zoomScale="140" zoomScaleNormal="140" workbookViewId="0">
      <pane xSplit="2" ySplit="11" topLeftCell="C12" activePane="bottomRight" state="frozen"/>
      <selection sqref="A1:B1"/>
      <selection pane="topRight" sqref="A1:B1"/>
      <selection pane="bottomLeft" sqref="A1:B1"/>
      <selection pane="bottomRight" activeCell="C12" sqref="C12:I12"/>
    </sheetView>
  </sheetViews>
  <sheetFormatPr baseColWidth="10" defaultColWidth="11.28515625" defaultRowHeight="11.45" customHeight="1" x14ac:dyDescent="0.2"/>
  <cols>
    <col min="1" max="1" width="3.140625" style="34" customWidth="1"/>
    <col min="2" max="2" width="19.85546875" style="34" customWidth="1"/>
    <col min="3" max="3" width="10.140625" style="50" customWidth="1"/>
    <col min="4" max="9" width="9.85546875" style="50" customWidth="1"/>
    <col min="10" max="10" width="10.7109375" style="50" customWidth="1"/>
    <col min="11" max="11" width="8.7109375" style="50" customWidth="1"/>
    <col min="12" max="12" width="7.7109375" style="50" customWidth="1"/>
    <col min="13" max="13" width="7.5703125" style="50" customWidth="1"/>
    <col min="14" max="14" width="8.7109375" style="34" customWidth="1"/>
    <col min="15" max="15" width="8.28515625" style="34" customWidth="1"/>
    <col min="16" max="17" width="8.5703125" style="34" customWidth="1"/>
    <col min="18" max="16384" width="11.28515625" style="34"/>
  </cols>
  <sheetData>
    <row r="1" spans="1:19" s="20" customFormat="1" ht="30" customHeight="1" x14ac:dyDescent="0.2">
      <c r="A1" s="283" t="s">
        <v>76</v>
      </c>
      <c r="B1" s="284"/>
      <c r="C1" s="285" t="s">
        <v>408</v>
      </c>
      <c r="D1" s="285"/>
      <c r="E1" s="285"/>
      <c r="F1" s="285"/>
      <c r="G1" s="285"/>
      <c r="H1" s="285"/>
      <c r="I1" s="286"/>
      <c r="J1" s="287" t="s">
        <v>408</v>
      </c>
      <c r="K1" s="285"/>
      <c r="L1" s="285"/>
      <c r="M1" s="285"/>
      <c r="N1" s="285"/>
      <c r="O1" s="285"/>
      <c r="P1" s="302"/>
      <c r="Q1" s="303"/>
    </row>
    <row r="2" spans="1:19" s="15" customFormat="1" ht="35.1" customHeight="1" x14ac:dyDescent="0.2">
      <c r="A2" s="288" t="s">
        <v>304</v>
      </c>
      <c r="B2" s="289"/>
      <c r="C2" s="290" t="s">
        <v>305</v>
      </c>
      <c r="D2" s="290"/>
      <c r="E2" s="290"/>
      <c r="F2" s="290"/>
      <c r="G2" s="290"/>
      <c r="H2" s="290"/>
      <c r="I2" s="291"/>
      <c r="J2" s="292" t="s">
        <v>305</v>
      </c>
      <c r="K2" s="290"/>
      <c r="L2" s="290"/>
      <c r="M2" s="290"/>
      <c r="N2" s="290"/>
      <c r="O2" s="290"/>
      <c r="P2" s="290"/>
      <c r="Q2" s="291"/>
    </row>
    <row r="3" spans="1:19" ht="11.45" customHeight="1" x14ac:dyDescent="0.2">
      <c r="A3" s="293" t="s">
        <v>306</v>
      </c>
      <c r="B3" s="295" t="s">
        <v>307</v>
      </c>
      <c r="C3" s="295" t="s">
        <v>1</v>
      </c>
      <c r="D3" s="295" t="s">
        <v>308</v>
      </c>
      <c r="E3" s="295"/>
      <c r="F3" s="295"/>
      <c r="G3" s="295"/>
      <c r="H3" s="295"/>
      <c r="I3" s="296"/>
      <c r="J3" s="293" t="s">
        <v>309</v>
      </c>
      <c r="K3" s="295" t="s">
        <v>310</v>
      </c>
      <c r="L3" s="295"/>
      <c r="M3" s="295" t="s">
        <v>311</v>
      </c>
      <c r="N3" s="295" t="s">
        <v>312</v>
      </c>
      <c r="O3" s="295" t="s">
        <v>415</v>
      </c>
      <c r="P3" s="295"/>
      <c r="Q3" s="296"/>
    </row>
    <row r="4" spans="1:19" ht="11.45" customHeight="1" x14ac:dyDescent="0.2">
      <c r="A4" s="293"/>
      <c r="B4" s="295"/>
      <c r="C4" s="295"/>
      <c r="D4" s="295"/>
      <c r="E4" s="295"/>
      <c r="F4" s="295"/>
      <c r="G4" s="295"/>
      <c r="H4" s="295"/>
      <c r="I4" s="296"/>
      <c r="J4" s="293"/>
      <c r="K4" s="295"/>
      <c r="L4" s="295"/>
      <c r="M4" s="295"/>
      <c r="N4" s="295"/>
      <c r="O4" s="295"/>
      <c r="P4" s="295"/>
      <c r="Q4" s="296"/>
    </row>
    <row r="5" spans="1:19" ht="11.45" customHeight="1" x14ac:dyDescent="0.2">
      <c r="A5" s="293"/>
      <c r="B5" s="295"/>
      <c r="C5" s="295"/>
      <c r="D5" s="295" t="s">
        <v>313</v>
      </c>
      <c r="E5" s="295" t="s">
        <v>314</v>
      </c>
      <c r="F5" s="295" t="s">
        <v>315</v>
      </c>
      <c r="G5" s="295"/>
      <c r="H5" s="295"/>
      <c r="I5" s="296"/>
      <c r="J5" s="293"/>
      <c r="K5" s="295"/>
      <c r="L5" s="295"/>
      <c r="M5" s="295"/>
      <c r="N5" s="295"/>
      <c r="O5" s="295"/>
      <c r="P5" s="295"/>
      <c r="Q5" s="296"/>
    </row>
    <row r="6" spans="1:19" ht="11.45" customHeight="1" x14ac:dyDescent="0.2">
      <c r="A6" s="293"/>
      <c r="B6" s="295"/>
      <c r="C6" s="295"/>
      <c r="D6" s="295"/>
      <c r="E6" s="295"/>
      <c r="F6" s="295"/>
      <c r="G6" s="295"/>
      <c r="H6" s="295"/>
      <c r="I6" s="296"/>
      <c r="J6" s="293"/>
      <c r="K6" s="295" t="s">
        <v>316</v>
      </c>
      <c r="L6" s="295" t="s">
        <v>317</v>
      </c>
      <c r="M6" s="295"/>
      <c r="N6" s="295"/>
      <c r="O6" s="295" t="s">
        <v>413</v>
      </c>
      <c r="P6" s="295" t="s">
        <v>414</v>
      </c>
      <c r="Q6" s="296" t="s">
        <v>430</v>
      </c>
    </row>
    <row r="7" spans="1:19" ht="11.45" customHeight="1" x14ac:dyDescent="0.2">
      <c r="A7" s="293"/>
      <c r="B7" s="295"/>
      <c r="C7" s="295"/>
      <c r="D7" s="295"/>
      <c r="E7" s="295"/>
      <c r="F7" s="295" t="s">
        <v>2</v>
      </c>
      <c r="G7" s="295" t="s">
        <v>195</v>
      </c>
      <c r="H7" s="295"/>
      <c r="I7" s="296"/>
      <c r="J7" s="293"/>
      <c r="K7" s="295"/>
      <c r="L7" s="295"/>
      <c r="M7" s="295"/>
      <c r="N7" s="295"/>
      <c r="O7" s="295"/>
      <c r="P7" s="295"/>
      <c r="Q7" s="296"/>
    </row>
    <row r="8" spans="1:19" ht="11.45" customHeight="1" x14ac:dyDescent="0.2">
      <c r="A8" s="293"/>
      <c r="B8" s="295"/>
      <c r="C8" s="295"/>
      <c r="D8" s="295"/>
      <c r="E8" s="295"/>
      <c r="F8" s="295"/>
      <c r="G8" s="295" t="s">
        <v>318</v>
      </c>
      <c r="H8" s="295" t="s">
        <v>319</v>
      </c>
      <c r="I8" s="296" t="s">
        <v>320</v>
      </c>
      <c r="J8" s="293"/>
      <c r="K8" s="295"/>
      <c r="L8" s="295"/>
      <c r="M8" s="295"/>
      <c r="N8" s="295"/>
      <c r="O8" s="295"/>
      <c r="P8" s="295"/>
      <c r="Q8" s="296"/>
    </row>
    <row r="9" spans="1:19" ht="11.45" customHeight="1" x14ac:dyDescent="0.2">
      <c r="A9" s="293"/>
      <c r="B9" s="295"/>
      <c r="C9" s="295"/>
      <c r="D9" s="295"/>
      <c r="E9" s="295"/>
      <c r="F9" s="295"/>
      <c r="G9" s="295"/>
      <c r="H9" s="295"/>
      <c r="I9" s="296"/>
      <c r="J9" s="293"/>
      <c r="K9" s="295"/>
      <c r="L9" s="295"/>
      <c r="M9" s="295"/>
      <c r="N9" s="295"/>
      <c r="O9" s="295"/>
      <c r="P9" s="295"/>
      <c r="Q9" s="296"/>
    </row>
    <row r="10" spans="1:19" ht="11.45" customHeight="1" x14ac:dyDescent="0.2">
      <c r="A10" s="293"/>
      <c r="B10" s="295"/>
      <c r="C10" s="295"/>
      <c r="D10" s="295"/>
      <c r="E10" s="295"/>
      <c r="F10" s="295"/>
      <c r="G10" s="295"/>
      <c r="H10" s="295"/>
      <c r="I10" s="296"/>
      <c r="J10" s="293"/>
      <c r="K10" s="295"/>
      <c r="L10" s="295"/>
      <c r="M10" s="295"/>
      <c r="N10" s="295"/>
      <c r="O10" s="295"/>
      <c r="P10" s="295"/>
      <c r="Q10" s="296"/>
    </row>
    <row r="11" spans="1:19" s="48" customFormat="1" ht="11.45" customHeight="1" x14ac:dyDescent="0.2">
      <c r="A11" s="8">
        <v>1</v>
      </c>
      <c r="B11" s="40">
        <v>2</v>
      </c>
      <c r="C11" s="40">
        <v>3</v>
      </c>
      <c r="D11" s="40">
        <v>4</v>
      </c>
      <c r="E11" s="40">
        <v>5</v>
      </c>
      <c r="F11" s="40">
        <v>6</v>
      </c>
      <c r="G11" s="40">
        <v>7</v>
      </c>
      <c r="H11" s="40">
        <v>8</v>
      </c>
      <c r="I11" s="41">
        <v>9</v>
      </c>
      <c r="J11" s="38">
        <v>10</v>
      </c>
      <c r="K11" s="40">
        <v>11</v>
      </c>
      <c r="L11" s="40">
        <v>12</v>
      </c>
      <c r="M11" s="40">
        <v>13</v>
      </c>
      <c r="N11" s="40">
        <v>14</v>
      </c>
      <c r="O11" s="40">
        <v>15</v>
      </c>
      <c r="P11" s="40">
        <v>16</v>
      </c>
      <c r="Q11" s="41">
        <v>17</v>
      </c>
    </row>
    <row r="12" spans="1:19" ht="20.100000000000001" customHeight="1" x14ac:dyDescent="0.2">
      <c r="A12" s="156"/>
      <c r="B12" s="147"/>
      <c r="C12" s="300" t="s">
        <v>1</v>
      </c>
      <c r="D12" s="301"/>
      <c r="E12" s="301"/>
      <c r="F12" s="301"/>
      <c r="G12" s="301"/>
      <c r="H12" s="301"/>
      <c r="I12" s="301"/>
      <c r="J12" s="301" t="s">
        <v>1</v>
      </c>
      <c r="K12" s="301"/>
      <c r="L12" s="301"/>
      <c r="M12" s="301"/>
      <c r="N12" s="301"/>
      <c r="O12" s="301"/>
      <c r="P12" s="301"/>
      <c r="Q12" s="301"/>
    </row>
    <row r="13" spans="1:19" ht="11.45" customHeight="1" x14ac:dyDescent="0.2">
      <c r="A13" s="49">
        <f>IF(D13&lt;&gt;"",COUNTA($D$13:D13),"")</f>
        <v>1</v>
      </c>
      <c r="B13" s="146" t="s">
        <v>1</v>
      </c>
      <c r="C13" s="197">
        <v>114876</v>
      </c>
      <c r="D13" s="197">
        <v>8361</v>
      </c>
      <c r="E13" s="197">
        <v>52273</v>
      </c>
      <c r="F13" s="197">
        <v>54242</v>
      </c>
      <c r="G13" s="197" t="s">
        <v>37</v>
      </c>
      <c r="H13" s="197">
        <v>82</v>
      </c>
      <c r="I13" s="197">
        <v>54160</v>
      </c>
      <c r="J13" s="197">
        <v>54242</v>
      </c>
      <c r="K13" s="198">
        <v>38.4</v>
      </c>
      <c r="L13" s="198">
        <v>7.7</v>
      </c>
      <c r="M13" s="197" t="s">
        <v>37</v>
      </c>
      <c r="N13" s="197">
        <v>92434</v>
      </c>
      <c r="O13" s="197">
        <v>489</v>
      </c>
      <c r="P13" s="197">
        <v>1027</v>
      </c>
      <c r="Q13" s="197">
        <v>915</v>
      </c>
    </row>
    <row r="14" spans="1:19" ht="11.45" customHeight="1" x14ac:dyDescent="0.2">
      <c r="A14" s="49" t="str">
        <f>IF(D14&lt;&gt;"",COUNTA($D$13:D14),"")</f>
        <v/>
      </c>
      <c r="B14" s="147" t="s">
        <v>321</v>
      </c>
      <c r="C14" s="152"/>
      <c r="D14" s="152"/>
      <c r="E14" s="152"/>
      <c r="F14" s="152"/>
      <c r="G14" s="152"/>
      <c r="H14" s="152"/>
      <c r="I14" s="152"/>
      <c r="J14" s="152"/>
      <c r="K14" s="153"/>
      <c r="L14" s="153"/>
      <c r="M14" s="152"/>
      <c r="N14" s="152"/>
      <c r="O14" s="152"/>
      <c r="P14" s="152"/>
      <c r="Q14" s="152"/>
    </row>
    <row r="15" spans="1:19" ht="11.45" customHeight="1" x14ac:dyDescent="0.2">
      <c r="A15" s="49">
        <f>IF(D15&lt;&gt;"",COUNTA($D$13:D15),"")</f>
        <v>2</v>
      </c>
      <c r="B15" s="154" t="s">
        <v>322</v>
      </c>
      <c r="C15" s="152">
        <v>260</v>
      </c>
      <c r="D15" s="152">
        <v>3</v>
      </c>
      <c r="E15" s="152">
        <v>80</v>
      </c>
      <c r="F15" s="152">
        <v>177</v>
      </c>
      <c r="G15" s="152" t="s">
        <v>37</v>
      </c>
      <c r="H15" s="152" t="s">
        <v>37</v>
      </c>
      <c r="I15" s="152">
        <v>177</v>
      </c>
      <c r="J15" s="152">
        <v>177</v>
      </c>
      <c r="K15" s="153">
        <v>43.5</v>
      </c>
      <c r="L15" s="153">
        <v>8.6999999999999993</v>
      </c>
      <c r="M15" s="152" t="s">
        <v>37</v>
      </c>
      <c r="N15" s="152">
        <v>254</v>
      </c>
      <c r="O15" s="152" t="s">
        <v>37</v>
      </c>
      <c r="P15" s="152" t="s">
        <v>37</v>
      </c>
      <c r="Q15" s="152" t="s">
        <v>37</v>
      </c>
    </row>
    <row r="16" spans="1:19" ht="11.45" customHeight="1" x14ac:dyDescent="0.2">
      <c r="A16" s="49">
        <f>IF(D16&lt;&gt;"",COUNTA($D$13:D16),"")</f>
        <v>3</v>
      </c>
      <c r="B16" s="154" t="s">
        <v>323</v>
      </c>
      <c r="C16" s="152">
        <v>8554</v>
      </c>
      <c r="D16" s="152">
        <v>5</v>
      </c>
      <c r="E16" s="152">
        <v>1679</v>
      </c>
      <c r="F16" s="152">
        <v>6870</v>
      </c>
      <c r="G16" s="152" t="s">
        <v>37</v>
      </c>
      <c r="H16" s="152" t="s">
        <v>37</v>
      </c>
      <c r="I16" s="152">
        <v>6870</v>
      </c>
      <c r="J16" s="152">
        <v>6870</v>
      </c>
      <c r="K16" s="153">
        <v>46.1</v>
      </c>
      <c r="L16" s="153">
        <v>9.1999999999999993</v>
      </c>
      <c r="M16" s="152" t="s">
        <v>37</v>
      </c>
      <c r="N16" s="152">
        <v>8513</v>
      </c>
      <c r="O16" s="152">
        <v>6</v>
      </c>
      <c r="P16" s="152">
        <v>3</v>
      </c>
      <c r="Q16" s="152">
        <v>3</v>
      </c>
      <c r="S16" s="54"/>
    </row>
    <row r="17" spans="1:17" ht="11.45" customHeight="1" x14ac:dyDescent="0.2">
      <c r="A17" s="49">
        <f>IF(D17&lt;&gt;"",COUNTA($D$13:D17),"")</f>
        <v>4</v>
      </c>
      <c r="B17" s="154" t="s">
        <v>324</v>
      </c>
      <c r="C17" s="152">
        <v>10554</v>
      </c>
      <c r="D17" s="152">
        <v>14</v>
      </c>
      <c r="E17" s="152">
        <v>2235</v>
      </c>
      <c r="F17" s="152">
        <v>8305</v>
      </c>
      <c r="G17" s="152" t="s">
        <v>37</v>
      </c>
      <c r="H17" s="152">
        <v>3</v>
      </c>
      <c r="I17" s="152">
        <v>8302</v>
      </c>
      <c r="J17" s="152">
        <v>8305</v>
      </c>
      <c r="K17" s="153">
        <v>45.7</v>
      </c>
      <c r="L17" s="153">
        <v>9.1</v>
      </c>
      <c r="M17" s="152" t="s">
        <v>37</v>
      </c>
      <c r="N17" s="152">
        <v>10500</v>
      </c>
      <c r="O17" s="152">
        <v>24</v>
      </c>
      <c r="P17" s="152">
        <v>26</v>
      </c>
      <c r="Q17" s="152">
        <v>13</v>
      </c>
    </row>
    <row r="18" spans="1:17" ht="11.45" customHeight="1" x14ac:dyDescent="0.2">
      <c r="A18" s="49">
        <f>IF(D18&lt;&gt;"",COUNTA($D$13:D18),"")</f>
        <v>5</v>
      </c>
      <c r="B18" s="154" t="s">
        <v>364</v>
      </c>
      <c r="C18" s="152">
        <v>12456</v>
      </c>
      <c r="D18" s="152">
        <v>25</v>
      </c>
      <c r="E18" s="152">
        <v>2860</v>
      </c>
      <c r="F18" s="152">
        <v>9571</v>
      </c>
      <c r="G18" s="152" t="s">
        <v>37</v>
      </c>
      <c r="H18" s="152">
        <v>16</v>
      </c>
      <c r="I18" s="152">
        <v>9555</v>
      </c>
      <c r="J18" s="152">
        <v>9571</v>
      </c>
      <c r="K18" s="153">
        <v>45.3</v>
      </c>
      <c r="L18" s="153">
        <v>9.1</v>
      </c>
      <c r="M18" s="152" t="s">
        <v>37</v>
      </c>
      <c r="N18" s="152">
        <v>12392</v>
      </c>
      <c r="O18" s="152">
        <v>65</v>
      </c>
      <c r="P18" s="152">
        <v>135</v>
      </c>
      <c r="Q18" s="152">
        <v>96</v>
      </c>
    </row>
    <row r="19" spans="1:17" ht="11.45" customHeight="1" x14ac:dyDescent="0.2">
      <c r="A19" s="49">
        <f>IF(D19&lt;&gt;"",COUNTA($D$13:D19),"")</f>
        <v>6</v>
      </c>
      <c r="B19" s="154" t="s">
        <v>365</v>
      </c>
      <c r="C19" s="152">
        <v>13229</v>
      </c>
      <c r="D19" s="152">
        <v>23</v>
      </c>
      <c r="E19" s="152">
        <v>2810</v>
      </c>
      <c r="F19" s="152">
        <v>10396</v>
      </c>
      <c r="G19" s="152" t="s">
        <v>37</v>
      </c>
      <c r="H19" s="152">
        <v>22</v>
      </c>
      <c r="I19" s="152">
        <v>10374</v>
      </c>
      <c r="J19" s="152">
        <v>10396</v>
      </c>
      <c r="K19" s="153">
        <v>45.7</v>
      </c>
      <c r="L19" s="153">
        <v>9.1</v>
      </c>
      <c r="M19" s="152" t="s">
        <v>37</v>
      </c>
      <c r="N19" s="152">
        <v>13166</v>
      </c>
      <c r="O19" s="152">
        <v>101</v>
      </c>
      <c r="P19" s="152">
        <v>227</v>
      </c>
      <c r="Q19" s="152">
        <v>218</v>
      </c>
    </row>
    <row r="20" spans="1:17" ht="11.45" customHeight="1" x14ac:dyDescent="0.2">
      <c r="A20" s="49">
        <f>IF(D20&lt;&gt;"",COUNTA($D$13:D20),"")</f>
        <v>7</v>
      </c>
      <c r="B20" s="154" t="s">
        <v>325</v>
      </c>
      <c r="C20" s="152">
        <v>13746</v>
      </c>
      <c r="D20" s="152">
        <v>24</v>
      </c>
      <c r="E20" s="152">
        <v>2776</v>
      </c>
      <c r="F20" s="152">
        <v>10946</v>
      </c>
      <c r="G20" s="152" t="s">
        <v>37</v>
      </c>
      <c r="H20" s="152">
        <v>17</v>
      </c>
      <c r="I20" s="152">
        <v>10929</v>
      </c>
      <c r="J20" s="152">
        <v>10946</v>
      </c>
      <c r="K20" s="153">
        <v>45.9</v>
      </c>
      <c r="L20" s="153">
        <v>9.1999999999999993</v>
      </c>
      <c r="M20" s="152" t="s">
        <v>37</v>
      </c>
      <c r="N20" s="152">
        <v>13681</v>
      </c>
      <c r="O20" s="152">
        <v>119</v>
      </c>
      <c r="P20" s="152">
        <v>280</v>
      </c>
      <c r="Q20" s="152">
        <v>263</v>
      </c>
    </row>
    <row r="21" spans="1:17" ht="11.45" customHeight="1" x14ac:dyDescent="0.2">
      <c r="A21" s="49">
        <f>IF(D21&lt;&gt;"",COUNTA($D$13:D21),"")</f>
        <v>8</v>
      </c>
      <c r="B21" s="154" t="s">
        <v>326</v>
      </c>
      <c r="C21" s="152">
        <v>9789</v>
      </c>
      <c r="D21" s="152">
        <v>33</v>
      </c>
      <c r="E21" s="152">
        <v>1951</v>
      </c>
      <c r="F21" s="152">
        <v>7805</v>
      </c>
      <c r="G21" s="152" t="s">
        <v>37</v>
      </c>
      <c r="H21" s="152">
        <v>19</v>
      </c>
      <c r="I21" s="152">
        <v>7786</v>
      </c>
      <c r="J21" s="152">
        <v>7805</v>
      </c>
      <c r="K21" s="153">
        <v>45.9</v>
      </c>
      <c r="L21" s="153">
        <v>9.1999999999999993</v>
      </c>
      <c r="M21" s="152" t="s">
        <v>37</v>
      </c>
      <c r="N21" s="152">
        <v>9741</v>
      </c>
      <c r="O21" s="152">
        <v>105</v>
      </c>
      <c r="P21" s="152">
        <v>232</v>
      </c>
      <c r="Q21" s="152">
        <v>261</v>
      </c>
    </row>
    <row r="22" spans="1:17" ht="11.45" customHeight="1" x14ac:dyDescent="0.2">
      <c r="A22" s="49">
        <f>IF(D22&lt;&gt;"",COUNTA($D$13:D22),"")</f>
        <v>9</v>
      </c>
      <c r="B22" s="154" t="s">
        <v>327</v>
      </c>
      <c r="C22" s="152">
        <v>233</v>
      </c>
      <c r="D22" s="152" t="s">
        <v>37</v>
      </c>
      <c r="E22" s="152">
        <v>61</v>
      </c>
      <c r="F22" s="152">
        <v>172</v>
      </c>
      <c r="G22" s="152" t="s">
        <v>37</v>
      </c>
      <c r="H22" s="152">
        <v>5</v>
      </c>
      <c r="I22" s="152">
        <v>167</v>
      </c>
      <c r="J22" s="152">
        <v>172</v>
      </c>
      <c r="K22" s="153">
        <v>44.6</v>
      </c>
      <c r="L22" s="153">
        <v>8.9</v>
      </c>
      <c r="M22" s="152" t="s">
        <v>37</v>
      </c>
      <c r="N22" s="152">
        <v>230</v>
      </c>
      <c r="O22" s="152">
        <v>28</v>
      </c>
      <c r="P22" s="152">
        <v>39</v>
      </c>
      <c r="Q22" s="152">
        <v>31</v>
      </c>
    </row>
    <row r="23" spans="1:17" ht="11.45" customHeight="1" x14ac:dyDescent="0.2">
      <c r="A23" s="49" t="str">
        <f>IF(D23&lt;&gt;"",COUNTA($D$13:D23),"")</f>
        <v/>
      </c>
      <c r="B23" s="155"/>
      <c r="C23" s="152"/>
      <c r="D23" s="152"/>
      <c r="E23" s="152"/>
      <c r="F23" s="152"/>
      <c r="G23" s="152"/>
      <c r="H23" s="152"/>
      <c r="I23" s="152"/>
      <c r="J23" s="152"/>
      <c r="K23" s="153"/>
      <c r="L23" s="153"/>
      <c r="M23" s="152"/>
      <c r="N23" s="152"/>
      <c r="O23" s="152"/>
      <c r="P23" s="152"/>
      <c r="Q23" s="152"/>
    </row>
    <row r="24" spans="1:17" ht="11.45" customHeight="1" x14ac:dyDescent="0.2">
      <c r="A24" s="49" t="str">
        <f>IF(D24&lt;&gt;"",COUNTA($D$13:D24),"")</f>
        <v/>
      </c>
      <c r="B24" s="147" t="s">
        <v>328</v>
      </c>
      <c r="C24" s="152"/>
      <c r="D24" s="152"/>
      <c r="E24" s="152"/>
      <c r="F24" s="152"/>
      <c r="G24" s="152"/>
      <c r="H24" s="152"/>
      <c r="I24" s="152"/>
      <c r="J24" s="152"/>
      <c r="K24" s="153"/>
      <c r="L24" s="153"/>
      <c r="M24" s="152"/>
      <c r="N24" s="152"/>
      <c r="O24" s="152"/>
      <c r="P24" s="152"/>
      <c r="Q24" s="152"/>
    </row>
    <row r="25" spans="1:17" ht="11.45" customHeight="1" x14ac:dyDescent="0.2">
      <c r="A25" s="49">
        <f>IF(D25&lt;&gt;"",COUNTA($D$13:D25),"")</f>
        <v>10</v>
      </c>
      <c r="B25" s="154" t="s">
        <v>366</v>
      </c>
      <c r="C25" s="152">
        <v>10</v>
      </c>
      <c r="D25" s="152">
        <v>1</v>
      </c>
      <c r="E25" s="152">
        <v>9</v>
      </c>
      <c r="F25" s="152" t="s">
        <v>37</v>
      </c>
      <c r="G25" s="152" t="s">
        <v>37</v>
      </c>
      <c r="H25" s="152" t="s">
        <v>37</v>
      </c>
      <c r="I25" s="152" t="s">
        <v>37</v>
      </c>
      <c r="J25" s="152" t="s">
        <v>37</v>
      </c>
      <c r="K25" s="153">
        <v>28.5</v>
      </c>
      <c r="L25" s="153">
        <v>5.7</v>
      </c>
      <c r="M25" s="152" t="s">
        <v>37</v>
      </c>
      <c r="N25" s="152">
        <v>8</v>
      </c>
      <c r="O25" s="152" t="s">
        <v>37</v>
      </c>
      <c r="P25" s="152" t="s">
        <v>37</v>
      </c>
      <c r="Q25" s="152" t="s">
        <v>37</v>
      </c>
    </row>
    <row r="26" spans="1:17" ht="11.45" customHeight="1" x14ac:dyDescent="0.2">
      <c r="A26" s="49">
        <f>IF(D26&lt;&gt;"",COUNTA($D$13:D26),"")</f>
        <v>11</v>
      </c>
      <c r="B26" s="154" t="s">
        <v>367</v>
      </c>
      <c r="C26" s="152">
        <v>3804</v>
      </c>
      <c r="D26" s="152">
        <v>578</v>
      </c>
      <c r="E26" s="152">
        <v>3226</v>
      </c>
      <c r="F26" s="152" t="s">
        <v>37</v>
      </c>
      <c r="G26" s="152" t="s">
        <v>37</v>
      </c>
      <c r="H26" s="152" t="s">
        <v>37</v>
      </c>
      <c r="I26" s="152" t="s">
        <v>37</v>
      </c>
      <c r="J26" s="152" t="s">
        <v>37</v>
      </c>
      <c r="K26" s="153">
        <v>27.7</v>
      </c>
      <c r="L26" s="153">
        <v>5.5</v>
      </c>
      <c r="M26" s="152" t="s">
        <v>37</v>
      </c>
      <c r="N26" s="152">
        <v>2003</v>
      </c>
      <c r="O26" s="152">
        <v>2</v>
      </c>
      <c r="P26" s="152">
        <v>3</v>
      </c>
      <c r="Q26" s="152">
        <v>1</v>
      </c>
    </row>
    <row r="27" spans="1:17" ht="11.45" customHeight="1" x14ac:dyDescent="0.2">
      <c r="A27" s="49">
        <f>IF(D27&lt;&gt;"",COUNTA($D$13:D27),"")</f>
        <v>12</v>
      </c>
      <c r="B27" s="154" t="s">
        <v>329</v>
      </c>
      <c r="C27" s="152">
        <v>12159</v>
      </c>
      <c r="D27" s="152">
        <v>1931</v>
      </c>
      <c r="E27" s="152">
        <v>10228</v>
      </c>
      <c r="F27" s="152" t="s">
        <v>37</v>
      </c>
      <c r="G27" s="152" t="s">
        <v>37</v>
      </c>
      <c r="H27" s="152" t="s">
        <v>37</v>
      </c>
      <c r="I27" s="152" t="s">
        <v>37</v>
      </c>
      <c r="J27" s="152" t="s">
        <v>37</v>
      </c>
      <c r="K27" s="153">
        <v>27.6</v>
      </c>
      <c r="L27" s="153">
        <v>5.5</v>
      </c>
      <c r="M27" s="152" t="s">
        <v>37</v>
      </c>
      <c r="N27" s="152">
        <v>6371</v>
      </c>
      <c r="O27" s="152">
        <v>9</v>
      </c>
      <c r="P27" s="152">
        <v>16</v>
      </c>
      <c r="Q27" s="152">
        <v>8</v>
      </c>
    </row>
    <row r="28" spans="1:17" ht="11.45" customHeight="1" x14ac:dyDescent="0.2">
      <c r="A28" s="49">
        <f>IF(D28&lt;&gt;"",COUNTA($D$13:D28),"")</f>
        <v>13</v>
      </c>
      <c r="B28" s="154" t="s">
        <v>330</v>
      </c>
      <c r="C28" s="152">
        <v>11967</v>
      </c>
      <c r="D28" s="152">
        <v>2088</v>
      </c>
      <c r="E28" s="152">
        <v>9879</v>
      </c>
      <c r="F28" s="152" t="s">
        <v>37</v>
      </c>
      <c r="G28" s="152" t="s">
        <v>37</v>
      </c>
      <c r="H28" s="152" t="s">
        <v>37</v>
      </c>
      <c r="I28" s="152" t="s">
        <v>37</v>
      </c>
      <c r="J28" s="152" t="s">
        <v>37</v>
      </c>
      <c r="K28" s="153">
        <v>27.4</v>
      </c>
      <c r="L28" s="153">
        <v>5.5</v>
      </c>
      <c r="M28" s="152" t="s">
        <v>37</v>
      </c>
      <c r="N28" s="152">
        <v>6245</v>
      </c>
      <c r="O28" s="152">
        <v>13</v>
      </c>
      <c r="P28" s="152">
        <v>16</v>
      </c>
      <c r="Q28" s="152">
        <v>11</v>
      </c>
    </row>
    <row r="29" spans="1:17" ht="11.45" customHeight="1" x14ac:dyDescent="0.2">
      <c r="A29" s="49">
        <f>IF(D29&lt;&gt;"",COUNTA($D$13:D29),"")</f>
        <v>14</v>
      </c>
      <c r="B29" s="154" t="s">
        <v>331</v>
      </c>
      <c r="C29" s="152">
        <v>10614</v>
      </c>
      <c r="D29" s="152">
        <v>1934</v>
      </c>
      <c r="E29" s="152">
        <v>8680</v>
      </c>
      <c r="F29" s="152" t="s">
        <v>37</v>
      </c>
      <c r="G29" s="152" t="s">
        <v>37</v>
      </c>
      <c r="H29" s="152" t="s">
        <v>37</v>
      </c>
      <c r="I29" s="152" t="s">
        <v>37</v>
      </c>
      <c r="J29" s="152" t="s">
        <v>37</v>
      </c>
      <c r="K29" s="153">
        <v>27.3</v>
      </c>
      <c r="L29" s="153">
        <v>5.5</v>
      </c>
      <c r="M29" s="152" t="s">
        <v>37</v>
      </c>
      <c r="N29" s="152">
        <v>5477</v>
      </c>
      <c r="O29" s="152">
        <v>3</v>
      </c>
      <c r="P29" s="152">
        <v>13</v>
      </c>
      <c r="Q29" s="152">
        <v>1</v>
      </c>
    </row>
    <row r="30" spans="1:17" ht="11.45" customHeight="1" x14ac:dyDescent="0.2">
      <c r="A30" s="49">
        <f>IF(D30&lt;&gt;"",COUNTA($D$13:D30),"")</f>
        <v>15</v>
      </c>
      <c r="B30" s="154" t="s">
        <v>332</v>
      </c>
      <c r="C30" s="152">
        <v>6754</v>
      </c>
      <c r="D30" s="152">
        <v>1422</v>
      </c>
      <c r="E30" s="152">
        <v>5332</v>
      </c>
      <c r="F30" s="152" t="s">
        <v>37</v>
      </c>
      <c r="G30" s="152" t="s">
        <v>37</v>
      </c>
      <c r="H30" s="152" t="s">
        <v>37</v>
      </c>
      <c r="I30" s="152" t="s">
        <v>37</v>
      </c>
      <c r="J30" s="152" t="s">
        <v>37</v>
      </c>
      <c r="K30" s="153">
        <v>26.8</v>
      </c>
      <c r="L30" s="153">
        <v>5.4</v>
      </c>
      <c r="M30" s="152" t="s">
        <v>37</v>
      </c>
      <c r="N30" s="152">
        <v>3483</v>
      </c>
      <c r="O30" s="152">
        <v>7</v>
      </c>
      <c r="P30" s="152">
        <v>19</v>
      </c>
      <c r="Q30" s="152">
        <v>4</v>
      </c>
    </row>
    <row r="31" spans="1:17" ht="11.45" customHeight="1" x14ac:dyDescent="0.2">
      <c r="A31" s="49">
        <f>IF(D31&lt;&gt;"",COUNTA($D$13:D31),"")</f>
        <v>16</v>
      </c>
      <c r="B31" s="154" t="s">
        <v>333</v>
      </c>
      <c r="C31" s="152">
        <v>672</v>
      </c>
      <c r="D31" s="152">
        <v>243</v>
      </c>
      <c r="E31" s="152">
        <v>429</v>
      </c>
      <c r="F31" s="152" t="s">
        <v>37</v>
      </c>
      <c r="G31" s="152" t="s">
        <v>37</v>
      </c>
      <c r="H31" s="152" t="s">
        <v>37</v>
      </c>
      <c r="I31" s="152" t="s">
        <v>37</v>
      </c>
      <c r="J31" s="152" t="s">
        <v>37</v>
      </c>
      <c r="K31" s="153">
        <v>24.6</v>
      </c>
      <c r="L31" s="153">
        <v>4.9000000000000004</v>
      </c>
      <c r="M31" s="152" t="s">
        <v>37</v>
      </c>
      <c r="N31" s="152">
        <v>318</v>
      </c>
      <c r="O31" s="152">
        <v>4</v>
      </c>
      <c r="P31" s="152">
        <v>8</v>
      </c>
      <c r="Q31" s="152">
        <v>3</v>
      </c>
    </row>
    <row r="32" spans="1:17" ht="11.45" customHeight="1" x14ac:dyDescent="0.2">
      <c r="A32" s="49">
        <f>IF(D32&lt;&gt;"",COUNTA($D$13:D32),"")</f>
        <v>17</v>
      </c>
      <c r="B32" s="154" t="s">
        <v>334</v>
      </c>
      <c r="C32" s="152">
        <v>61</v>
      </c>
      <c r="D32" s="152">
        <v>30</v>
      </c>
      <c r="E32" s="152">
        <v>31</v>
      </c>
      <c r="F32" s="152" t="s">
        <v>37</v>
      </c>
      <c r="G32" s="152" t="s">
        <v>37</v>
      </c>
      <c r="H32" s="152" t="s">
        <v>37</v>
      </c>
      <c r="I32" s="152" t="s">
        <v>37</v>
      </c>
      <c r="J32" s="152" t="s">
        <v>37</v>
      </c>
      <c r="K32" s="153">
        <v>22.6</v>
      </c>
      <c r="L32" s="153">
        <v>4.5</v>
      </c>
      <c r="M32" s="152" t="s">
        <v>37</v>
      </c>
      <c r="N32" s="152">
        <v>41</v>
      </c>
      <c r="O32" s="152">
        <v>2</v>
      </c>
      <c r="P32" s="152">
        <v>9</v>
      </c>
      <c r="Q32" s="152">
        <v>2</v>
      </c>
    </row>
    <row r="33" spans="1:17" ht="11.45" customHeight="1" x14ac:dyDescent="0.2">
      <c r="A33" s="49">
        <f>IF(D33&lt;&gt;"",COUNTA($D$13:D33),"")</f>
        <v>18</v>
      </c>
      <c r="B33" s="154" t="s">
        <v>335</v>
      </c>
      <c r="C33" s="152">
        <v>14</v>
      </c>
      <c r="D33" s="152">
        <v>7</v>
      </c>
      <c r="E33" s="152">
        <v>7</v>
      </c>
      <c r="F33" s="152" t="s">
        <v>37</v>
      </c>
      <c r="G33" s="152" t="s">
        <v>37</v>
      </c>
      <c r="H33" s="152" t="s">
        <v>37</v>
      </c>
      <c r="I33" s="152" t="s">
        <v>37</v>
      </c>
      <c r="J33" s="152" t="s">
        <v>37</v>
      </c>
      <c r="K33" s="153">
        <v>22.5</v>
      </c>
      <c r="L33" s="153">
        <v>4.5</v>
      </c>
      <c r="M33" s="152" t="s">
        <v>37</v>
      </c>
      <c r="N33" s="152">
        <v>11</v>
      </c>
      <c r="O33" s="152">
        <v>1</v>
      </c>
      <c r="P33" s="152">
        <v>1</v>
      </c>
      <c r="Q33" s="152" t="s">
        <v>37</v>
      </c>
    </row>
    <row r="34" spans="1:17" ht="11.45" customHeight="1" x14ac:dyDescent="0.2">
      <c r="A34" s="49" t="str">
        <f>IF(D34&lt;&gt;"",COUNTA($D$13:D34),"")</f>
        <v/>
      </c>
      <c r="B34" s="147"/>
      <c r="C34" s="152"/>
      <c r="D34" s="152"/>
      <c r="E34" s="152"/>
      <c r="F34" s="152"/>
      <c r="G34" s="152"/>
      <c r="H34" s="152"/>
      <c r="I34" s="152"/>
      <c r="J34" s="152"/>
      <c r="K34" s="153"/>
      <c r="L34" s="153"/>
      <c r="M34" s="152"/>
      <c r="N34" s="152"/>
      <c r="O34" s="152"/>
      <c r="P34" s="152"/>
      <c r="Q34" s="152"/>
    </row>
    <row r="35" spans="1:17" ht="11.45" customHeight="1" x14ac:dyDescent="0.2">
      <c r="A35" s="49" t="str">
        <f>IF(D35&lt;&gt;"",COUNTA($D$13:D35),"")</f>
        <v/>
      </c>
      <c r="B35" s="147" t="s">
        <v>336</v>
      </c>
      <c r="C35" s="152"/>
      <c r="D35" s="152"/>
      <c r="E35" s="152"/>
      <c r="F35" s="152"/>
      <c r="G35" s="152"/>
      <c r="H35" s="152"/>
      <c r="I35" s="152"/>
      <c r="J35" s="152"/>
      <c r="K35" s="153"/>
      <c r="L35" s="153"/>
      <c r="M35" s="152"/>
      <c r="N35" s="152"/>
      <c r="O35" s="152"/>
      <c r="P35" s="152"/>
      <c r="Q35" s="152"/>
    </row>
    <row r="36" spans="1:17" ht="11.45" customHeight="1" x14ac:dyDescent="0.2">
      <c r="A36" s="49" t="str">
        <f>IF(D36&lt;&gt;"",COUNTA($D$13:D36),"")</f>
        <v/>
      </c>
      <c r="B36" s="147" t="s">
        <v>337</v>
      </c>
      <c r="C36" s="152"/>
      <c r="D36" s="152"/>
      <c r="E36" s="152"/>
      <c r="F36" s="152"/>
      <c r="G36" s="152"/>
      <c r="H36" s="152"/>
      <c r="I36" s="152"/>
      <c r="J36" s="152"/>
      <c r="K36" s="153"/>
      <c r="L36" s="153"/>
      <c r="M36" s="152"/>
      <c r="N36" s="152"/>
      <c r="O36" s="152"/>
      <c r="P36" s="152"/>
      <c r="Q36" s="152"/>
    </row>
    <row r="37" spans="1:17" ht="11.45" customHeight="1" x14ac:dyDescent="0.2">
      <c r="A37" s="49">
        <f>IF(D37&lt;&gt;"",COUNTA($D$13:D37),"")</f>
        <v>19</v>
      </c>
      <c r="B37" s="154" t="s">
        <v>338</v>
      </c>
      <c r="C37" s="152">
        <v>19368</v>
      </c>
      <c r="D37" s="152">
        <v>22</v>
      </c>
      <c r="E37" s="152">
        <v>3994</v>
      </c>
      <c r="F37" s="152">
        <v>15352</v>
      </c>
      <c r="G37" s="152" t="s">
        <v>37</v>
      </c>
      <c r="H37" s="152">
        <v>3</v>
      </c>
      <c r="I37" s="152">
        <v>15349</v>
      </c>
      <c r="J37" s="152">
        <v>15352</v>
      </c>
      <c r="K37" s="153">
        <v>45.8</v>
      </c>
      <c r="L37" s="153">
        <v>9.1999999999999993</v>
      </c>
      <c r="M37" s="152" t="s">
        <v>37</v>
      </c>
      <c r="N37" s="152">
        <v>19267</v>
      </c>
      <c r="O37" s="152">
        <v>30</v>
      </c>
      <c r="P37" s="152">
        <v>29</v>
      </c>
      <c r="Q37" s="152">
        <v>16</v>
      </c>
    </row>
    <row r="38" spans="1:17" ht="11.45" customHeight="1" x14ac:dyDescent="0.2">
      <c r="A38" s="49">
        <f>IF(D38&lt;&gt;"",COUNTA($D$13:D38),"")</f>
        <v>20</v>
      </c>
      <c r="B38" s="154" t="s">
        <v>339</v>
      </c>
      <c r="C38" s="152">
        <v>49220</v>
      </c>
      <c r="D38" s="152">
        <v>105</v>
      </c>
      <c r="E38" s="152">
        <v>10397</v>
      </c>
      <c r="F38" s="152">
        <v>38718</v>
      </c>
      <c r="G38" s="152" t="s">
        <v>37</v>
      </c>
      <c r="H38" s="152">
        <v>74</v>
      </c>
      <c r="I38" s="152">
        <v>38644</v>
      </c>
      <c r="J38" s="152">
        <v>38718</v>
      </c>
      <c r="K38" s="153">
        <v>45.7</v>
      </c>
      <c r="L38" s="153">
        <v>9.1</v>
      </c>
      <c r="M38" s="152" t="s">
        <v>37</v>
      </c>
      <c r="N38" s="152">
        <v>48980</v>
      </c>
      <c r="O38" s="152">
        <v>390</v>
      </c>
      <c r="P38" s="152">
        <v>874</v>
      </c>
      <c r="Q38" s="152">
        <v>838</v>
      </c>
    </row>
    <row r="39" spans="1:17" ht="11.45" customHeight="1" x14ac:dyDescent="0.2">
      <c r="A39" s="49" t="str">
        <f>IF(D39&lt;&gt;"",COUNTA($D$13:D39),"")</f>
        <v/>
      </c>
      <c r="B39" s="147"/>
      <c r="C39" s="152"/>
      <c r="D39" s="152"/>
      <c r="E39" s="152"/>
      <c r="F39" s="152"/>
      <c r="G39" s="152"/>
      <c r="H39" s="152"/>
      <c r="I39" s="152"/>
      <c r="J39" s="152"/>
      <c r="K39" s="153"/>
      <c r="L39" s="153"/>
      <c r="M39" s="152"/>
      <c r="N39" s="152"/>
      <c r="O39" s="152"/>
      <c r="P39" s="152"/>
      <c r="Q39" s="152"/>
    </row>
    <row r="40" spans="1:17" ht="11.45" customHeight="1" x14ac:dyDescent="0.2">
      <c r="A40" s="49" t="str">
        <f>IF(D40&lt;&gt;"",COUNTA($D$13:D40),"")</f>
        <v/>
      </c>
      <c r="B40" s="154" t="s">
        <v>340</v>
      </c>
      <c r="C40" s="152"/>
      <c r="D40" s="152"/>
      <c r="E40" s="152"/>
      <c r="F40" s="152"/>
      <c r="G40" s="152"/>
      <c r="H40" s="152"/>
      <c r="I40" s="152"/>
      <c r="J40" s="152"/>
      <c r="K40" s="153"/>
      <c r="L40" s="153"/>
      <c r="M40" s="152"/>
      <c r="N40" s="152"/>
      <c r="O40" s="152"/>
      <c r="P40" s="152"/>
      <c r="Q40" s="152"/>
    </row>
    <row r="41" spans="1:17" ht="11.45" customHeight="1" x14ac:dyDescent="0.2">
      <c r="A41" s="49">
        <f>IF(D41&lt;&gt;"",COUNTA($D$13:D41),"")</f>
        <v>21</v>
      </c>
      <c r="B41" s="154" t="s">
        <v>341</v>
      </c>
      <c r="C41" s="152">
        <v>45308</v>
      </c>
      <c r="D41" s="152">
        <v>7954</v>
      </c>
      <c r="E41" s="152">
        <v>37354</v>
      </c>
      <c r="F41" s="152" t="s">
        <v>37</v>
      </c>
      <c r="G41" s="152" t="s">
        <v>37</v>
      </c>
      <c r="H41" s="152" t="s">
        <v>37</v>
      </c>
      <c r="I41" s="152" t="s">
        <v>37</v>
      </c>
      <c r="J41" s="152" t="s">
        <v>37</v>
      </c>
      <c r="K41" s="153">
        <v>27.4</v>
      </c>
      <c r="L41" s="153">
        <v>5.5</v>
      </c>
      <c r="M41" s="152" t="s">
        <v>37</v>
      </c>
      <c r="N41" s="152">
        <v>23587</v>
      </c>
      <c r="O41" s="152">
        <v>34</v>
      </c>
      <c r="P41" s="152">
        <v>67</v>
      </c>
      <c r="Q41" s="152">
        <v>25</v>
      </c>
    </row>
    <row r="42" spans="1:17" ht="11.45" customHeight="1" x14ac:dyDescent="0.2">
      <c r="A42" s="49">
        <f>IF(D42&lt;&gt;"",COUNTA($D$13:D42),"")</f>
        <v>22</v>
      </c>
      <c r="B42" s="154" t="s">
        <v>342</v>
      </c>
      <c r="C42" s="152">
        <v>747</v>
      </c>
      <c r="D42" s="152">
        <v>280</v>
      </c>
      <c r="E42" s="152">
        <v>467</v>
      </c>
      <c r="F42" s="152" t="s">
        <v>37</v>
      </c>
      <c r="G42" s="152" t="s">
        <v>37</v>
      </c>
      <c r="H42" s="152" t="s">
        <v>37</v>
      </c>
      <c r="I42" s="152" t="s">
        <v>37</v>
      </c>
      <c r="J42" s="152" t="s">
        <v>37</v>
      </c>
      <c r="K42" s="153">
        <v>24.4</v>
      </c>
      <c r="L42" s="153">
        <v>4.9000000000000004</v>
      </c>
      <c r="M42" s="152" t="s">
        <v>37</v>
      </c>
      <c r="N42" s="152">
        <v>370</v>
      </c>
      <c r="O42" s="152">
        <v>7</v>
      </c>
      <c r="P42" s="152">
        <v>18</v>
      </c>
      <c r="Q42" s="152">
        <v>5</v>
      </c>
    </row>
    <row r="43" spans="1:17" ht="11.45" customHeight="1" x14ac:dyDescent="0.2">
      <c r="A43" s="49" t="str">
        <f>IF(D43&lt;&gt;"",COUNTA($D$13:D43),"")</f>
        <v/>
      </c>
      <c r="B43" s="154"/>
      <c r="C43" s="152"/>
      <c r="D43" s="152"/>
      <c r="E43" s="152"/>
      <c r="F43" s="152"/>
      <c r="G43" s="152"/>
      <c r="H43" s="152"/>
      <c r="I43" s="152"/>
      <c r="J43" s="152"/>
      <c r="K43" s="153"/>
      <c r="L43" s="153"/>
      <c r="M43" s="152"/>
      <c r="N43" s="152"/>
      <c r="O43" s="152"/>
      <c r="P43" s="152"/>
      <c r="Q43" s="152"/>
    </row>
    <row r="44" spans="1:17" ht="22.5" customHeight="1" x14ac:dyDescent="0.2">
      <c r="A44" s="49" t="str">
        <f>IF(D44&lt;&gt;"",COUNTA($D$13:D44),"")</f>
        <v/>
      </c>
      <c r="B44" s="147" t="s">
        <v>343</v>
      </c>
      <c r="C44" s="152"/>
      <c r="D44" s="152"/>
      <c r="E44" s="152"/>
      <c r="F44" s="152"/>
      <c r="G44" s="152"/>
      <c r="H44" s="152"/>
      <c r="I44" s="152"/>
      <c r="J44" s="152"/>
      <c r="K44" s="153"/>
      <c r="L44" s="153"/>
      <c r="M44" s="152"/>
      <c r="N44" s="152"/>
      <c r="O44" s="152"/>
      <c r="P44" s="152"/>
      <c r="Q44" s="152"/>
    </row>
    <row r="45" spans="1:17" ht="33.950000000000003" customHeight="1" x14ac:dyDescent="0.2">
      <c r="A45" s="49">
        <f>IF(D45&lt;&gt;"",COUNTA($D$13:D45),"")</f>
        <v>23</v>
      </c>
      <c r="B45" s="147" t="s">
        <v>429</v>
      </c>
      <c r="C45" s="152">
        <v>12380</v>
      </c>
      <c r="D45" s="152">
        <v>2132</v>
      </c>
      <c r="E45" s="152">
        <v>6321</v>
      </c>
      <c r="F45" s="152">
        <v>3927</v>
      </c>
      <c r="G45" s="152" t="s">
        <v>37</v>
      </c>
      <c r="H45" s="152">
        <v>10</v>
      </c>
      <c r="I45" s="152">
        <v>3917</v>
      </c>
      <c r="J45" s="152">
        <v>3927</v>
      </c>
      <c r="K45" s="153">
        <v>33.799999999999997</v>
      </c>
      <c r="L45" s="153">
        <v>6.8</v>
      </c>
      <c r="M45" s="152" t="s">
        <v>37</v>
      </c>
      <c r="N45" s="152">
        <v>10454</v>
      </c>
      <c r="O45" s="152">
        <v>64</v>
      </c>
      <c r="P45" s="152">
        <v>168</v>
      </c>
      <c r="Q45" s="152">
        <v>180</v>
      </c>
    </row>
    <row r="46" spans="1:17" ht="33.950000000000003" customHeight="1" x14ac:dyDescent="0.2">
      <c r="A46" s="49">
        <f>IF(D46&lt;&gt;"",COUNTA($D$13:D46),"")</f>
        <v>24</v>
      </c>
      <c r="B46" s="147" t="s">
        <v>345</v>
      </c>
      <c r="C46" s="152">
        <v>8612</v>
      </c>
      <c r="D46" s="152">
        <v>1761</v>
      </c>
      <c r="E46" s="152">
        <v>4603</v>
      </c>
      <c r="F46" s="152">
        <v>2248</v>
      </c>
      <c r="G46" s="152" t="s">
        <v>37</v>
      </c>
      <c r="H46" s="152">
        <v>5</v>
      </c>
      <c r="I46" s="152">
        <v>2243</v>
      </c>
      <c r="J46" s="152">
        <v>2248</v>
      </c>
      <c r="K46" s="153">
        <v>32.200000000000003</v>
      </c>
      <c r="L46" s="153">
        <v>6.4</v>
      </c>
      <c r="M46" s="152" t="s">
        <v>37</v>
      </c>
      <c r="N46" s="152">
        <v>7351</v>
      </c>
      <c r="O46" s="152">
        <v>44</v>
      </c>
      <c r="P46" s="152">
        <v>133</v>
      </c>
      <c r="Q46" s="152">
        <v>135</v>
      </c>
    </row>
    <row r="47" spans="1:17" ht="20.100000000000001" customHeight="1" x14ac:dyDescent="0.2">
      <c r="A47" s="49" t="str">
        <f>IF(D47&lt;&gt;"",COUNTA($D$13:D47),"")</f>
        <v/>
      </c>
      <c r="B47" s="147"/>
      <c r="C47" s="298" t="s">
        <v>4</v>
      </c>
      <c r="D47" s="299"/>
      <c r="E47" s="299"/>
      <c r="F47" s="299"/>
      <c r="G47" s="299"/>
      <c r="H47" s="299"/>
      <c r="I47" s="299"/>
      <c r="J47" s="299" t="s">
        <v>4</v>
      </c>
      <c r="K47" s="299"/>
      <c r="L47" s="299"/>
      <c r="M47" s="299"/>
      <c r="N47" s="299"/>
      <c r="O47" s="299"/>
      <c r="P47" s="299"/>
      <c r="Q47" s="299"/>
    </row>
    <row r="48" spans="1:17" ht="11.45" customHeight="1" x14ac:dyDescent="0.2">
      <c r="A48" s="49">
        <f>IF(D48&lt;&gt;"",COUNTA($D$13:D48),"")</f>
        <v>25</v>
      </c>
      <c r="B48" s="146" t="s">
        <v>1</v>
      </c>
      <c r="C48" s="197">
        <v>58407</v>
      </c>
      <c r="D48" s="197">
        <v>4205</v>
      </c>
      <c r="E48" s="197">
        <v>26357</v>
      </c>
      <c r="F48" s="197">
        <v>27845</v>
      </c>
      <c r="G48" s="197" t="s">
        <v>37</v>
      </c>
      <c r="H48" s="197">
        <v>50</v>
      </c>
      <c r="I48" s="197">
        <v>27795</v>
      </c>
      <c r="J48" s="197">
        <v>27845</v>
      </c>
      <c r="K48" s="198">
        <v>38.5</v>
      </c>
      <c r="L48" s="198">
        <v>7.7</v>
      </c>
      <c r="M48" s="197" t="s">
        <v>37</v>
      </c>
      <c r="N48" s="197">
        <v>47080</v>
      </c>
      <c r="O48" s="197">
        <v>299</v>
      </c>
      <c r="P48" s="197">
        <v>665</v>
      </c>
      <c r="Q48" s="197">
        <v>623</v>
      </c>
    </row>
    <row r="49" spans="1:17" ht="11.45" customHeight="1" x14ac:dyDescent="0.2">
      <c r="A49" s="49" t="str">
        <f>IF(D49&lt;&gt;"",COUNTA($D$13:D49),"")</f>
        <v/>
      </c>
      <c r="B49" s="147" t="s">
        <v>321</v>
      </c>
      <c r="C49" s="152"/>
      <c r="D49" s="152"/>
      <c r="E49" s="152"/>
      <c r="F49" s="152"/>
      <c r="G49" s="152"/>
      <c r="H49" s="152"/>
      <c r="I49" s="152"/>
      <c r="J49" s="152"/>
      <c r="K49" s="153"/>
      <c r="L49" s="153"/>
      <c r="M49" s="152"/>
      <c r="N49" s="152"/>
      <c r="O49" s="152"/>
      <c r="P49" s="152"/>
      <c r="Q49" s="152"/>
    </row>
    <row r="50" spans="1:17" ht="11.45" customHeight="1" x14ac:dyDescent="0.2">
      <c r="A50" s="49">
        <f>IF(D50&lt;&gt;"",COUNTA($D$13:D50),"")</f>
        <v>26</v>
      </c>
      <c r="B50" s="154" t="s">
        <v>322</v>
      </c>
      <c r="C50" s="152">
        <v>143</v>
      </c>
      <c r="D50" s="152">
        <v>1</v>
      </c>
      <c r="E50" s="152">
        <v>42</v>
      </c>
      <c r="F50" s="152">
        <v>100</v>
      </c>
      <c r="G50" s="152" t="s">
        <v>37</v>
      </c>
      <c r="H50" s="152" t="s">
        <v>37</v>
      </c>
      <c r="I50" s="152">
        <v>100</v>
      </c>
      <c r="J50" s="152">
        <v>100</v>
      </c>
      <c r="K50" s="153">
        <v>43.9</v>
      </c>
      <c r="L50" s="153">
        <v>8.8000000000000007</v>
      </c>
      <c r="M50" s="152" t="s">
        <v>37</v>
      </c>
      <c r="N50" s="152">
        <v>139</v>
      </c>
      <c r="O50" s="152" t="s">
        <v>37</v>
      </c>
      <c r="P50" s="152" t="s">
        <v>37</v>
      </c>
      <c r="Q50" s="152" t="s">
        <v>37</v>
      </c>
    </row>
    <row r="51" spans="1:17" ht="11.45" customHeight="1" x14ac:dyDescent="0.2">
      <c r="A51" s="49">
        <f>IF(D51&lt;&gt;"",COUNTA($D$13:D51),"")</f>
        <v>27</v>
      </c>
      <c r="B51" s="154" t="s">
        <v>323</v>
      </c>
      <c r="C51" s="152">
        <v>4335</v>
      </c>
      <c r="D51" s="152">
        <v>3</v>
      </c>
      <c r="E51" s="152">
        <v>879</v>
      </c>
      <c r="F51" s="152">
        <v>3453</v>
      </c>
      <c r="G51" s="152" t="s">
        <v>37</v>
      </c>
      <c r="H51" s="152" t="s">
        <v>37</v>
      </c>
      <c r="I51" s="152">
        <v>3453</v>
      </c>
      <c r="J51" s="152">
        <v>3453</v>
      </c>
      <c r="K51" s="153">
        <v>45.9</v>
      </c>
      <c r="L51" s="153">
        <v>9.1999999999999993</v>
      </c>
      <c r="M51" s="152" t="s">
        <v>37</v>
      </c>
      <c r="N51" s="152">
        <v>4314</v>
      </c>
      <c r="O51" s="152">
        <v>6</v>
      </c>
      <c r="P51" s="152">
        <v>1</v>
      </c>
      <c r="Q51" s="152">
        <v>1</v>
      </c>
    </row>
    <row r="52" spans="1:17" ht="11.45" customHeight="1" x14ac:dyDescent="0.2">
      <c r="A52" s="49">
        <f>IF(D52&lt;&gt;"",COUNTA($D$13:D52),"")</f>
        <v>28</v>
      </c>
      <c r="B52" s="154" t="s">
        <v>324</v>
      </c>
      <c r="C52" s="152">
        <v>5472</v>
      </c>
      <c r="D52" s="152">
        <v>7</v>
      </c>
      <c r="E52" s="152">
        <v>1184</v>
      </c>
      <c r="F52" s="152">
        <v>4281</v>
      </c>
      <c r="G52" s="152" t="s">
        <v>37</v>
      </c>
      <c r="H52" s="152">
        <v>3</v>
      </c>
      <c r="I52" s="152">
        <v>4278</v>
      </c>
      <c r="J52" s="152">
        <v>4281</v>
      </c>
      <c r="K52" s="153">
        <v>45.6</v>
      </c>
      <c r="L52" s="153">
        <v>9.1</v>
      </c>
      <c r="M52" s="152" t="s">
        <v>37</v>
      </c>
      <c r="N52" s="152">
        <v>5448</v>
      </c>
      <c r="O52" s="152">
        <v>18</v>
      </c>
      <c r="P52" s="152">
        <v>18</v>
      </c>
      <c r="Q52" s="152">
        <v>9</v>
      </c>
    </row>
    <row r="53" spans="1:17" ht="11.45" customHeight="1" x14ac:dyDescent="0.2">
      <c r="A53" s="49">
        <f>IF(D53&lt;&gt;"",COUNTA($D$13:D53),"")</f>
        <v>29</v>
      </c>
      <c r="B53" s="154" t="s">
        <v>364</v>
      </c>
      <c r="C53" s="152">
        <v>6333</v>
      </c>
      <c r="D53" s="152">
        <v>18</v>
      </c>
      <c r="E53" s="152">
        <v>1451</v>
      </c>
      <c r="F53" s="152">
        <v>4864</v>
      </c>
      <c r="G53" s="152" t="s">
        <v>37</v>
      </c>
      <c r="H53" s="152">
        <v>8</v>
      </c>
      <c r="I53" s="152">
        <v>4856</v>
      </c>
      <c r="J53" s="152">
        <v>4864</v>
      </c>
      <c r="K53" s="153">
        <v>45.3</v>
      </c>
      <c r="L53" s="153">
        <v>9.1</v>
      </c>
      <c r="M53" s="152" t="s">
        <v>37</v>
      </c>
      <c r="N53" s="152">
        <v>6296</v>
      </c>
      <c r="O53" s="152">
        <v>35</v>
      </c>
      <c r="P53" s="152">
        <v>85</v>
      </c>
      <c r="Q53" s="152">
        <v>62</v>
      </c>
    </row>
    <row r="54" spans="1:17" ht="11.45" customHeight="1" x14ac:dyDescent="0.2">
      <c r="A54" s="49">
        <f>IF(D54&lt;&gt;"",COUNTA($D$13:D54),"")</f>
        <v>30</v>
      </c>
      <c r="B54" s="154" t="s">
        <v>365</v>
      </c>
      <c r="C54" s="152">
        <v>6749</v>
      </c>
      <c r="D54" s="152">
        <v>15</v>
      </c>
      <c r="E54" s="152">
        <v>1349</v>
      </c>
      <c r="F54" s="152">
        <v>5385</v>
      </c>
      <c r="G54" s="152" t="s">
        <v>37</v>
      </c>
      <c r="H54" s="152">
        <v>15</v>
      </c>
      <c r="I54" s="152">
        <v>5370</v>
      </c>
      <c r="J54" s="152">
        <v>5385</v>
      </c>
      <c r="K54" s="153">
        <v>45.9</v>
      </c>
      <c r="L54" s="153">
        <v>9.1999999999999993</v>
      </c>
      <c r="M54" s="152" t="s">
        <v>37</v>
      </c>
      <c r="N54" s="152">
        <v>6718</v>
      </c>
      <c r="O54" s="152">
        <v>62</v>
      </c>
      <c r="P54" s="152">
        <v>154</v>
      </c>
      <c r="Q54" s="152">
        <v>158</v>
      </c>
    </row>
    <row r="55" spans="1:17" ht="11.45" customHeight="1" x14ac:dyDescent="0.2">
      <c r="A55" s="49">
        <f>IF(D55&lt;&gt;"",COUNTA($D$13:D55),"")</f>
        <v>31</v>
      </c>
      <c r="B55" s="154"/>
      <c r="C55" s="152">
        <v>7005</v>
      </c>
      <c r="D55" s="152">
        <v>12</v>
      </c>
      <c r="E55" s="152">
        <v>1392</v>
      </c>
      <c r="F55" s="152">
        <v>5601</v>
      </c>
      <c r="G55" s="152" t="s">
        <v>37</v>
      </c>
      <c r="H55" s="152">
        <v>11</v>
      </c>
      <c r="I55" s="152">
        <v>5590</v>
      </c>
      <c r="J55" s="152">
        <v>5601</v>
      </c>
      <c r="K55" s="153">
        <v>46</v>
      </c>
      <c r="L55" s="153">
        <v>9.1999999999999993</v>
      </c>
      <c r="M55" s="152" t="s">
        <v>37</v>
      </c>
      <c r="N55" s="152">
        <v>6977</v>
      </c>
      <c r="O55" s="152">
        <v>79</v>
      </c>
      <c r="P55" s="152">
        <v>182</v>
      </c>
      <c r="Q55" s="152">
        <v>176</v>
      </c>
    </row>
    <row r="56" spans="1:17" ht="11.45" customHeight="1" x14ac:dyDescent="0.2">
      <c r="A56" s="49">
        <f>IF(D56&lt;&gt;"",COUNTA($D$13:D56),"")</f>
        <v>32</v>
      </c>
      <c r="B56" s="154" t="s">
        <v>326</v>
      </c>
      <c r="C56" s="152">
        <v>5052</v>
      </c>
      <c r="D56" s="152">
        <v>14</v>
      </c>
      <c r="E56" s="152">
        <v>999</v>
      </c>
      <c r="F56" s="152">
        <v>4039</v>
      </c>
      <c r="G56" s="152" t="s">
        <v>37</v>
      </c>
      <c r="H56" s="152">
        <v>10</v>
      </c>
      <c r="I56" s="152">
        <v>4029</v>
      </c>
      <c r="J56" s="152">
        <v>4039</v>
      </c>
      <c r="K56" s="153">
        <v>45.9</v>
      </c>
      <c r="L56" s="153">
        <v>9.1999999999999993</v>
      </c>
      <c r="M56" s="152" t="s">
        <v>37</v>
      </c>
      <c r="N56" s="152">
        <v>5028</v>
      </c>
      <c r="O56" s="152">
        <v>59</v>
      </c>
      <c r="P56" s="152">
        <v>154</v>
      </c>
      <c r="Q56" s="152">
        <v>174</v>
      </c>
    </row>
    <row r="57" spans="1:17" ht="11.45" customHeight="1" x14ac:dyDescent="0.2">
      <c r="A57" s="49">
        <f>IF(D57&lt;&gt;"",COUNTA($D$13:D57),"")</f>
        <v>33</v>
      </c>
      <c r="B57" s="154" t="s">
        <v>327</v>
      </c>
      <c r="C57" s="152">
        <v>157</v>
      </c>
      <c r="D57" s="152" t="s">
        <v>37</v>
      </c>
      <c r="E57" s="152">
        <v>35</v>
      </c>
      <c r="F57" s="152">
        <v>122</v>
      </c>
      <c r="G57" s="152" t="s">
        <v>37</v>
      </c>
      <c r="H57" s="152">
        <v>3</v>
      </c>
      <c r="I57" s="152">
        <v>119</v>
      </c>
      <c r="J57" s="152">
        <v>122</v>
      </c>
      <c r="K57" s="153">
        <v>45.4</v>
      </c>
      <c r="L57" s="153">
        <v>9.1</v>
      </c>
      <c r="M57" s="152" t="s">
        <v>37</v>
      </c>
      <c r="N57" s="152">
        <v>156</v>
      </c>
      <c r="O57" s="152">
        <v>19</v>
      </c>
      <c r="P57" s="152">
        <v>24</v>
      </c>
      <c r="Q57" s="152">
        <v>26</v>
      </c>
    </row>
    <row r="58" spans="1:17" ht="11.45" customHeight="1" x14ac:dyDescent="0.2">
      <c r="A58" s="49" t="str">
        <f>IF(D58&lt;&gt;"",COUNTA($D$13:D58),"")</f>
        <v/>
      </c>
      <c r="B58" s="155"/>
      <c r="C58" s="152"/>
      <c r="D58" s="152"/>
      <c r="E58" s="152"/>
      <c r="F58" s="152"/>
      <c r="G58" s="152"/>
      <c r="H58" s="152"/>
      <c r="I58" s="152"/>
      <c r="J58" s="152"/>
      <c r="K58" s="153"/>
      <c r="L58" s="153"/>
      <c r="M58" s="152"/>
      <c r="N58" s="152"/>
      <c r="O58" s="152"/>
      <c r="P58" s="152"/>
      <c r="Q58" s="152"/>
    </row>
    <row r="59" spans="1:17" ht="11.45" customHeight="1" x14ac:dyDescent="0.2">
      <c r="A59" s="49" t="str">
        <f>IF(D59&lt;&gt;"",COUNTA($D$13:D59),"")</f>
        <v/>
      </c>
      <c r="B59" s="147" t="s">
        <v>328</v>
      </c>
      <c r="C59" s="152"/>
      <c r="D59" s="152"/>
      <c r="E59" s="152"/>
      <c r="F59" s="152"/>
      <c r="G59" s="152"/>
      <c r="H59" s="152"/>
      <c r="I59" s="152"/>
      <c r="J59" s="152"/>
      <c r="K59" s="153"/>
      <c r="L59" s="153"/>
      <c r="M59" s="152"/>
      <c r="N59" s="152"/>
      <c r="O59" s="152"/>
      <c r="P59" s="152"/>
      <c r="Q59" s="152"/>
    </row>
    <row r="60" spans="1:17" ht="11.45" customHeight="1" x14ac:dyDescent="0.2">
      <c r="A60" s="49">
        <f>IF(D60&lt;&gt;"",COUNTA($D$13:D60),"")</f>
        <v>34</v>
      </c>
      <c r="B60" s="154" t="s">
        <v>366</v>
      </c>
      <c r="C60" s="152">
        <v>4</v>
      </c>
      <c r="D60" s="152">
        <v>1</v>
      </c>
      <c r="E60" s="152">
        <v>3</v>
      </c>
      <c r="F60" s="152" t="s">
        <v>37</v>
      </c>
      <c r="G60" s="152" t="s">
        <v>37</v>
      </c>
      <c r="H60" s="152" t="s">
        <v>37</v>
      </c>
      <c r="I60" s="152" t="s">
        <v>37</v>
      </c>
      <c r="J60" s="152" t="s">
        <v>37</v>
      </c>
      <c r="K60" s="153">
        <v>26.3</v>
      </c>
      <c r="L60" s="153">
        <v>5.3</v>
      </c>
      <c r="M60" s="152" t="s">
        <v>37</v>
      </c>
      <c r="N60" s="152">
        <v>2</v>
      </c>
      <c r="O60" s="152" t="s">
        <v>37</v>
      </c>
      <c r="P60" s="152" t="s">
        <v>37</v>
      </c>
      <c r="Q60" s="152" t="s">
        <v>37</v>
      </c>
    </row>
    <row r="61" spans="1:17" ht="11.45" customHeight="1" x14ac:dyDescent="0.2">
      <c r="A61" s="49">
        <f>IF(D61&lt;&gt;"",COUNTA($D$13:D61),"")</f>
        <v>35</v>
      </c>
      <c r="B61" s="154" t="s">
        <v>367</v>
      </c>
      <c r="C61" s="152">
        <v>1796</v>
      </c>
      <c r="D61" s="152">
        <v>254</v>
      </c>
      <c r="E61" s="152">
        <v>1542</v>
      </c>
      <c r="F61" s="152" t="s">
        <v>37</v>
      </c>
      <c r="G61" s="152" t="s">
        <v>37</v>
      </c>
      <c r="H61" s="152" t="s">
        <v>37</v>
      </c>
      <c r="I61" s="152" t="s">
        <v>37</v>
      </c>
      <c r="J61" s="152" t="s">
        <v>37</v>
      </c>
      <c r="K61" s="153">
        <v>27.9</v>
      </c>
      <c r="L61" s="153">
        <v>5.6</v>
      </c>
      <c r="M61" s="152" t="s">
        <v>37</v>
      </c>
      <c r="N61" s="152">
        <v>960</v>
      </c>
      <c r="O61" s="152">
        <v>1</v>
      </c>
      <c r="P61" s="152">
        <v>2</v>
      </c>
      <c r="Q61" s="152" t="s">
        <v>37</v>
      </c>
    </row>
    <row r="62" spans="1:17" ht="11.45" customHeight="1" x14ac:dyDescent="0.2">
      <c r="A62" s="49">
        <f>IF(D62&lt;&gt;"",COUNTA($D$13:D62),"")</f>
        <v>36</v>
      </c>
      <c r="B62" s="154" t="s">
        <v>329</v>
      </c>
      <c r="C62" s="152">
        <v>6127</v>
      </c>
      <c r="D62" s="152">
        <v>975</v>
      </c>
      <c r="E62" s="152">
        <v>5152</v>
      </c>
      <c r="F62" s="152" t="s">
        <v>37</v>
      </c>
      <c r="G62" s="152" t="s">
        <v>37</v>
      </c>
      <c r="H62" s="152" t="s">
        <v>37</v>
      </c>
      <c r="I62" s="152" t="s">
        <v>37</v>
      </c>
      <c r="J62" s="152" t="s">
        <v>37</v>
      </c>
      <c r="K62" s="153">
        <v>27.6</v>
      </c>
      <c r="L62" s="153">
        <v>5.5</v>
      </c>
      <c r="M62" s="152" t="s">
        <v>37</v>
      </c>
      <c r="N62" s="152">
        <v>3202</v>
      </c>
      <c r="O62" s="152">
        <v>7</v>
      </c>
      <c r="P62" s="152">
        <v>12</v>
      </c>
      <c r="Q62" s="152">
        <v>5</v>
      </c>
    </row>
    <row r="63" spans="1:17" ht="11.45" customHeight="1" x14ac:dyDescent="0.2">
      <c r="A63" s="49">
        <f>IF(D63&lt;&gt;"",COUNTA($D$13:D63),"")</f>
        <v>37</v>
      </c>
      <c r="B63" s="154" t="s">
        <v>330</v>
      </c>
      <c r="C63" s="152">
        <v>6032</v>
      </c>
      <c r="D63" s="152">
        <v>1083</v>
      </c>
      <c r="E63" s="152">
        <v>4949</v>
      </c>
      <c r="F63" s="152" t="s">
        <v>37</v>
      </c>
      <c r="G63" s="152" t="s">
        <v>37</v>
      </c>
      <c r="H63" s="152" t="s">
        <v>37</v>
      </c>
      <c r="I63" s="152" t="s">
        <v>37</v>
      </c>
      <c r="J63" s="152" t="s">
        <v>37</v>
      </c>
      <c r="K63" s="153">
        <v>27.3</v>
      </c>
      <c r="L63" s="153">
        <v>5.5</v>
      </c>
      <c r="M63" s="152" t="s">
        <v>37</v>
      </c>
      <c r="N63" s="152">
        <v>3148</v>
      </c>
      <c r="O63" s="152">
        <v>5</v>
      </c>
      <c r="P63" s="152">
        <v>6</v>
      </c>
      <c r="Q63" s="152">
        <v>8</v>
      </c>
    </row>
    <row r="64" spans="1:17" ht="11.45" customHeight="1" x14ac:dyDescent="0.2">
      <c r="A64" s="49">
        <f>IF(D64&lt;&gt;"",COUNTA($D$13:D64),"")</f>
        <v>38</v>
      </c>
      <c r="B64" s="154" t="s">
        <v>331</v>
      </c>
      <c r="C64" s="152">
        <v>5326</v>
      </c>
      <c r="D64" s="152">
        <v>948</v>
      </c>
      <c r="E64" s="152">
        <v>4378</v>
      </c>
      <c r="F64" s="152" t="s">
        <v>37</v>
      </c>
      <c r="G64" s="152" t="s">
        <v>37</v>
      </c>
      <c r="H64" s="152" t="s">
        <v>37</v>
      </c>
      <c r="I64" s="152" t="s">
        <v>37</v>
      </c>
      <c r="J64" s="152" t="s">
        <v>37</v>
      </c>
      <c r="K64" s="153">
        <v>27.3</v>
      </c>
      <c r="L64" s="153">
        <v>5.5</v>
      </c>
      <c r="M64" s="152" t="s">
        <v>37</v>
      </c>
      <c r="N64" s="152">
        <v>2689</v>
      </c>
      <c r="O64" s="152">
        <v>2</v>
      </c>
      <c r="P64" s="152">
        <v>8</v>
      </c>
      <c r="Q64" s="152" t="s">
        <v>37</v>
      </c>
    </row>
    <row r="65" spans="1:17" ht="11.45" customHeight="1" x14ac:dyDescent="0.2">
      <c r="A65" s="49">
        <f>IF(D65&lt;&gt;"",COUNTA($D$13:D65),"")</f>
        <v>39</v>
      </c>
      <c r="B65" s="154" t="s">
        <v>332</v>
      </c>
      <c r="C65" s="152">
        <v>3470</v>
      </c>
      <c r="D65" s="152">
        <v>733</v>
      </c>
      <c r="E65" s="152">
        <v>2737</v>
      </c>
      <c r="F65" s="152" t="s">
        <v>37</v>
      </c>
      <c r="G65" s="152" t="s">
        <v>37</v>
      </c>
      <c r="H65" s="152" t="s">
        <v>37</v>
      </c>
      <c r="I65" s="152" t="s">
        <v>37</v>
      </c>
      <c r="J65" s="152" t="s">
        <v>37</v>
      </c>
      <c r="K65" s="153">
        <v>26.8</v>
      </c>
      <c r="L65" s="153">
        <v>5.4</v>
      </c>
      <c r="M65" s="152" t="s">
        <v>37</v>
      </c>
      <c r="N65" s="152">
        <v>1792</v>
      </c>
      <c r="O65" s="152">
        <v>4</v>
      </c>
      <c r="P65" s="152">
        <v>12</v>
      </c>
      <c r="Q65" s="152">
        <v>1</v>
      </c>
    </row>
    <row r="66" spans="1:17" ht="11.45" customHeight="1" x14ac:dyDescent="0.2">
      <c r="A66" s="49">
        <f>IF(D66&lt;&gt;"",COUNTA($D$13:D66),"")</f>
        <v>40</v>
      </c>
      <c r="B66" s="154" t="s">
        <v>333</v>
      </c>
      <c r="C66" s="152">
        <v>367</v>
      </c>
      <c r="D66" s="152">
        <v>120</v>
      </c>
      <c r="E66" s="152">
        <v>247</v>
      </c>
      <c r="F66" s="152" t="s">
        <v>37</v>
      </c>
      <c r="G66" s="152" t="s">
        <v>37</v>
      </c>
      <c r="H66" s="152" t="s">
        <v>37</v>
      </c>
      <c r="I66" s="152" t="s">
        <v>37</v>
      </c>
      <c r="J66" s="152" t="s">
        <v>37</v>
      </c>
      <c r="K66" s="153">
        <v>25.1</v>
      </c>
      <c r="L66" s="153">
        <v>5</v>
      </c>
      <c r="M66" s="152" t="s">
        <v>37</v>
      </c>
      <c r="N66" s="152">
        <v>183</v>
      </c>
      <c r="O66" s="152">
        <v>1</v>
      </c>
      <c r="P66" s="152">
        <v>3</v>
      </c>
      <c r="Q66" s="152">
        <v>2</v>
      </c>
    </row>
    <row r="67" spans="1:17" ht="11.45" customHeight="1" x14ac:dyDescent="0.2">
      <c r="A67" s="49">
        <f>IF(D67&lt;&gt;"",COUNTA($D$13:D67),"")</f>
        <v>41</v>
      </c>
      <c r="B67" s="154" t="s">
        <v>334</v>
      </c>
      <c r="C67" s="152">
        <v>34</v>
      </c>
      <c r="D67" s="152">
        <v>18</v>
      </c>
      <c r="E67" s="152">
        <v>16</v>
      </c>
      <c r="F67" s="152" t="s">
        <v>37</v>
      </c>
      <c r="G67" s="152" t="s">
        <v>37</v>
      </c>
      <c r="H67" s="152" t="s">
        <v>37</v>
      </c>
      <c r="I67" s="152" t="s">
        <v>37</v>
      </c>
      <c r="J67" s="152" t="s">
        <v>37</v>
      </c>
      <c r="K67" s="153">
        <v>22.1</v>
      </c>
      <c r="L67" s="153">
        <v>4.4000000000000004</v>
      </c>
      <c r="M67" s="152" t="s">
        <v>37</v>
      </c>
      <c r="N67" s="152">
        <v>23</v>
      </c>
      <c r="O67" s="152">
        <v>1</v>
      </c>
      <c r="P67" s="152">
        <v>4</v>
      </c>
      <c r="Q67" s="152">
        <v>1</v>
      </c>
    </row>
    <row r="68" spans="1:17" ht="11.45" customHeight="1" x14ac:dyDescent="0.2">
      <c r="A68" s="49">
        <f>IF(D68&lt;&gt;"",COUNTA($D$13:D68),"")</f>
        <v>42</v>
      </c>
      <c r="B68" s="154" t="s">
        <v>335</v>
      </c>
      <c r="C68" s="152">
        <v>5</v>
      </c>
      <c r="D68" s="152">
        <v>3</v>
      </c>
      <c r="E68" s="152">
        <v>2</v>
      </c>
      <c r="F68" s="152" t="s">
        <v>37</v>
      </c>
      <c r="G68" s="152" t="s">
        <v>37</v>
      </c>
      <c r="H68" s="152" t="s">
        <v>37</v>
      </c>
      <c r="I68" s="152" t="s">
        <v>37</v>
      </c>
      <c r="J68" s="152" t="s">
        <v>37</v>
      </c>
      <c r="K68" s="153">
        <v>21</v>
      </c>
      <c r="L68" s="153">
        <v>4.2</v>
      </c>
      <c r="M68" s="152" t="s">
        <v>37</v>
      </c>
      <c r="N68" s="152">
        <v>5</v>
      </c>
      <c r="O68" s="152" t="s">
        <v>37</v>
      </c>
      <c r="P68" s="152" t="s">
        <v>37</v>
      </c>
      <c r="Q68" s="152" t="s">
        <v>37</v>
      </c>
    </row>
    <row r="69" spans="1:17" ht="11.45" customHeight="1" x14ac:dyDescent="0.2">
      <c r="A69" s="49" t="str">
        <f>IF(D69&lt;&gt;"",COUNTA($D$13:D69),"")</f>
        <v/>
      </c>
      <c r="B69" s="147"/>
      <c r="C69" s="152"/>
      <c r="D69" s="152"/>
      <c r="E69" s="152"/>
      <c r="F69" s="152"/>
      <c r="G69" s="152"/>
      <c r="H69" s="152"/>
      <c r="I69" s="152"/>
      <c r="J69" s="152"/>
      <c r="K69" s="153"/>
      <c r="L69" s="153"/>
      <c r="M69" s="152"/>
      <c r="N69" s="152"/>
      <c r="O69" s="152"/>
      <c r="P69" s="152"/>
      <c r="Q69" s="152"/>
    </row>
    <row r="70" spans="1:17" ht="11.45" customHeight="1" x14ac:dyDescent="0.2">
      <c r="A70" s="49" t="str">
        <f>IF(D70&lt;&gt;"",COUNTA($D$13:D70),"")</f>
        <v/>
      </c>
      <c r="B70" s="147" t="s">
        <v>336</v>
      </c>
      <c r="C70" s="152"/>
      <c r="D70" s="152"/>
      <c r="E70" s="152"/>
      <c r="F70" s="152"/>
      <c r="G70" s="152"/>
      <c r="H70" s="152"/>
      <c r="I70" s="152"/>
      <c r="J70" s="152"/>
      <c r="K70" s="153"/>
      <c r="L70" s="153"/>
      <c r="M70" s="152"/>
      <c r="N70" s="152"/>
      <c r="O70" s="152"/>
      <c r="P70" s="152"/>
      <c r="Q70" s="152"/>
    </row>
    <row r="71" spans="1:17" ht="11.45" customHeight="1" x14ac:dyDescent="0.2">
      <c r="A71" s="49" t="str">
        <f>IF(D71&lt;&gt;"",COUNTA($D$13:D71),"")</f>
        <v/>
      </c>
      <c r="B71" s="147" t="s">
        <v>337</v>
      </c>
      <c r="C71" s="152"/>
      <c r="D71" s="152"/>
      <c r="E71" s="152"/>
      <c r="F71" s="152"/>
      <c r="G71" s="152"/>
      <c r="H71" s="152"/>
      <c r="I71" s="152"/>
      <c r="J71" s="152"/>
      <c r="K71" s="153"/>
      <c r="L71" s="153"/>
      <c r="M71" s="152"/>
      <c r="N71" s="152"/>
      <c r="O71" s="152"/>
      <c r="P71" s="152"/>
      <c r="Q71" s="152"/>
    </row>
    <row r="72" spans="1:17" ht="11.45" customHeight="1" x14ac:dyDescent="0.2">
      <c r="A72" s="49">
        <f>IF(D72&lt;&gt;"",COUNTA($D$13:D72),"")</f>
        <v>43</v>
      </c>
      <c r="B72" s="154" t="s">
        <v>338</v>
      </c>
      <c r="C72" s="152">
        <v>9950</v>
      </c>
      <c r="D72" s="152">
        <v>11</v>
      </c>
      <c r="E72" s="152">
        <v>2105</v>
      </c>
      <c r="F72" s="152">
        <v>7834</v>
      </c>
      <c r="G72" s="152" t="s">
        <v>37</v>
      </c>
      <c r="H72" s="152">
        <v>3</v>
      </c>
      <c r="I72" s="152">
        <v>7831</v>
      </c>
      <c r="J72" s="152">
        <v>7834</v>
      </c>
      <c r="K72" s="153">
        <v>45.7</v>
      </c>
      <c r="L72" s="153">
        <v>9.1</v>
      </c>
      <c r="M72" s="152" t="s">
        <v>37</v>
      </c>
      <c r="N72" s="152">
        <v>9901</v>
      </c>
      <c r="O72" s="152">
        <v>24</v>
      </c>
      <c r="P72" s="152">
        <v>19</v>
      </c>
      <c r="Q72" s="152">
        <v>10</v>
      </c>
    </row>
    <row r="73" spans="1:17" ht="11.45" customHeight="1" x14ac:dyDescent="0.2">
      <c r="A73" s="49">
        <f>IF(D73&lt;&gt;"",COUNTA($D$13:D73),"")</f>
        <v>44</v>
      </c>
      <c r="B73" s="154" t="s">
        <v>339</v>
      </c>
      <c r="C73" s="152">
        <v>25139</v>
      </c>
      <c r="D73" s="152">
        <v>59</v>
      </c>
      <c r="E73" s="152">
        <v>5191</v>
      </c>
      <c r="F73" s="152">
        <v>19889</v>
      </c>
      <c r="G73" s="152" t="s">
        <v>37</v>
      </c>
      <c r="H73" s="152">
        <v>44</v>
      </c>
      <c r="I73" s="152">
        <v>19845</v>
      </c>
      <c r="J73" s="152">
        <v>19889</v>
      </c>
      <c r="K73" s="153">
        <v>45.8</v>
      </c>
      <c r="L73" s="153">
        <v>9.1999999999999993</v>
      </c>
      <c r="M73" s="152" t="s">
        <v>37</v>
      </c>
      <c r="N73" s="152">
        <v>25019</v>
      </c>
      <c r="O73" s="152">
        <v>235</v>
      </c>
      <c r="P73" s="152">
        <v>575</v>
      </c>
      <c r="Q73" s="152">
        <v>570</v>
      </c>
    </row>
    <row r="74" spans="1:17" ht="11.45" customHeight="1" x14ac:dyDescent="0.2">
      <c r="A74" s="49" t="str">
        <f>IF(D74&lt;&gt;"",COUNTA($D$13:D74),"")</f>
        <v/>
      </c>
      <c r="B74" s="147"/>
      <c r="C74" s="152"/>
      <c r="D74" s="152"/>
      <c r="E74" s="152"/>
      <c r="F74" s="152"/>
      <c r="G74" s="152"/>
      <c r="H74" s="152"/>
      <c r="I74" s="152"/>
      <c r="J74" s="152"/>
      <c r="K74" s="153"/>
      <c r="L74" s="153"/>
      <c r="M74" s="152"/>
      <c r="N74" s="152"/>
      <c r="O74" s="152"/>
      <c r="P74" s="152"/>
      <c r="Q74" s="152"/>
    </row>
    <row r="75" spans="1:17" ht="11.45" customHeight="1" x14ac:dyDescent="0.2">
      <c r="A75" s="49" t="str">
        <f>IF(D75&lt;&gt;"",COUNTA($D$13:D75),"")</f>
        <v/>
      </c>
      <c r="B75" s="154" t="s">
        <v>340</v>
      </c>
      <c r="C75" s="152"/>
      <c r="D75" s="152"/>
      <c r="E75" s="152"/>
      <c r="F75" s="152"/>
      <c r="G75" s="152"/>
      <c r="H75" s="152"/>
      <c r="I75" s="152"/>
      <c r="J75" s="152"/>
      <c r="K75" s="153"/>
      <c r="L75" s="153"/>
      <c r="M75" s="152"/>
      <c r="N75" s="152"/>
      <c r="O75" s="152"/>
      <c r="P75" s="152"/>
      <c r="Q75" s="152"/>
    </row>
    <row r="76" spans="1:17" ht="11.45" customHeight="1" x14ac:dyDescent="0.2">
      <c r="A76" s="49">
        <f>IF(D76&lt;&gt;"",COUNTA($D$13:D76),"")</f>
        <v>45</v>
      </c>
      <c r="B76" s="154" t="s">
        <v>341</v>
      </c>
      <c r="C76" s="152">
        <v>22755</v>
      </c>
      <c r="D76" s="152">
        <v>3994</v>
      </c>
      <c r="E76" s="152">
        <v>18761</v>
      </c>
      <c r="F76" s="152" t="s">
        <v>37</v>
      </c>
      <c r="G76" s="152" t="s">
        <v>37</v>
      </c>
      <c r="H76" s="152" t="s">
        <v>37</v>
      </c>
      <c r="I76" s="152" t="s">
        <v>37</v>
      </c>
      <c r="J76" s="152" t="s">
        <v>37</v>
      </c>
      <c r="K76" s="153">
        <v>27.4</v>
      </c>
      <c r="L76" s="153">
        <v>5.5</v>
      </c>
      <c r="M76" s="152" t="s">
        <v>37</v>
      </c>
      <c r="N76" s="152">
        <v>11793</v>
      </c>
      <c r="O76" s="152">
        <v>19</v>
      </c>
      <c r="P76" s="152">
        <v>40</v>
      </c>
      <c r="Q76" s="152">
        <v>14</v>
      </c>
    </row>
    <row r="77" spans="1:17" ht="11.45" customHeight="1" x14ac:dyDescent="0.2">
      <c r="A77" s="49">
        <f>IF(D77&lt;&gt;"",COUNTA($D$13:D77),"")</f>
        <v>46</v>
      </c>
      <c r="B77" s="154" t="s">
        <v>342</v>
      </c>
      <c r="C77" s="152">
        <v>406</v>
      </c>
      <c r="D77" s="152">
        <v>141</v>
      </c>
      <c r="E77" s="152">
        <v>265</v>
      </c>
      <c r="F77" s="152" t="s">
        <v>37</v>
      </c>
      <c r="G77" s="152" t="s">
        <v>37</v>
      </c>
      <c r="H77" s="152" t="s">
        <v>37</v>
      </c>
      <c r="I77" s="152" t="s">
        <v>37</v>
      </c>
      <c r="J77" s="152" t="s">
        <v>37</v>
      </c>
      <c r="K77" s="153">
        <v>24.8</v>
      </c>
      <c r="L77" s="153">
        <v>5</v>
      </c>
      <c r="M77" s="152" t="s">
        <v>37</v>
      </c>
      <c r="N77" s="152">
        <v>211</v>
      </c>
      <c r="O77" s="152">
        <v>2</v>
      </c>
      <c r="P77" s="152">
        <v>7</v>
      </c>
      <c r="Q77" s="152">
        <v>3</v>
      </c>
    </row>
    <row r="78" spans="1:17" ht="11.45" customHeight="1" x14ac:dyDescent="0.2">
      <c r="A78" s="49" t="str">
        <f>IF(D78&lt;&gt;"",COUNTA($D$13:D78),"")</f>
        <v/>
      </c>
      <c r="B78" s="154"/>
      <c r="C78" s="152"/>
      <c r="D78" s="152"/>
      <c r="E78" s="152"/>
      <c r="F78" s="152"/>
      <c r="G78" s="152"/>
      <c r="H78" s="152"/>
      <c r="I78" s="152"/>
      <c r="J78" s="152"/>
      <c r="K78" s="153"/>
      <c r="L78" s="153"/>
      <c r="M78" s="152"/>
      <c r="N78" s="152"/>
      <c r="O78" s="152"/>
      <c r="P78" s="152"/>
      <c r="Q78" s="152"/>
    </row>
    <row r="79" spans="1:17" ht="22.5" customHeight="1" x14ac:dyDescent="0.2">
      <c r="A79" s="49" t="str">
        <f>IF(D79&lt;&gt;"",COUNTA($D$13:D79),"")</f>
        <v/>
      </c>
      <c r="B79" s="147" t="s">
        <v>343</v>
      </c>
      <c r="C79" s="152"/>
      <c r="D79" s="152"/>
      <c r="E79" s="152"/>
      <c r="F79" s="152"/>
      <c r="G79" s="152"/>
      <c r="H79" s="152"/>
      <c r="I79" s="152"/>
      <c r="J79" s="152"/>
      <c r="K79" s="153"/>
      <c r="L79" s="153"/>
      <c r="M79" s="152"/>
      <c r="N79" s="152"/>
      <c r="O79" s="152"/>
      <c r="P79" s="152"/>
      <c r="Q79" s="152"/>
    </row>
    <row r="80" spans="1:17" ht="33.950000000000003" customHeight="1" x14ac:dyDescent="0.2">
      <c r="A80" s="49">
        <f>IF(D80&lt;&gt;"",COUNTA($D$13:D80),"")</f>
        <v>47</v>
      </c>
      <c r="B80" s="147" t="s">
        <v>429</v>
      </c>
      <c r="C80" s="152">
        <v>6401</v>
      </c>
      <c r="D80" s="152">
        <v>1108</v>
      </c>
      <c r="E80" s="152">
        <v>3267</v>
      </c>
      <c r="F80" s="152">
        <v>2026</v>
      </c>
      <c r="G80" s="152" t="s">
        <v>37</v>
      </c>
      <c r="H80" s="152">
        <v>7</v>
      </c>
      <c r="I80" s="152">
        <v>2019</v>
      </c>
      <c r="J80" s="152">
        <v>2026</v>
      </c>
      <c r="K80" s="153">
        <v>33.700000000000003</v>
      </c>
      <c r="L80" s="153">
        <v>6.7</v>
      </c>
      <c r="M80" s="152" t="s">
        <v>37</v>
      </c>
      <c r="N80" s="152">
        <v>5359</v>
      </c>
      <c r="O80" s="152">
        <v>45</v>
      </c>
      <c r="P80" s="152">
        <v>121</v>
      </c>
      <c r="Q80" s="152">
        <v>130</v>
      </c>
    </row>
    <row r="81" spans="1:17" ht="33.950000000000003" customHeight="1" x14ac:dyDescent="0.2">
      <c r="A81" s="49">
        <f>IF(D81&lt;&gt;"",COUNTA($D$13:D81),"")</f>
        <v>48</v>
      </c>
      <c r="B81" s="147" t="s">
        <v>345</v>
      </c>
      <c r="C81" s="152">
        <v>4485</v>
      </c>
      <c r="D81" s="152">
        <v>920</v>
      </c>
      <c r="E81" s="152">
        <v>2374</v>
      </c>
      <c r="F81" s="152">
        <v>1191</v>
      </c>
      <c r="G81" s="152" t="s">
        <v>37</v>
      </c>
      <c r="H81" s="152">
        <v>5</v>
      </c>
      <c r="I81" s="152">
        <v>1186</v>
      </c>
      <c r="J81" s="152">
        <v>1191</v>
      </c>
      <c r="K81" s="153">
        <v>32.200000000000003</v>
      </c>
      <c r="L81" s="153">
        <v>6.4</v>
      </c>
      <c r="M81" s="152" t="s">
        <v>37</v>
      </c>
      <c r="N81" s="152">
        <v>3798</v>
      </c>
      <c r="O81" s="152">
        <v>31</v>
      </c>
      <c r="P81" s="152">
        <v>97</v>
      </c>
      <c r="Q81" s="152">
        <v>94</v>
      </c>
    </row>
    <row r="82" spans="1:17" ht="20.100000000000001" customHeight="1" x14ac:dyDescent="0.2">
      <c r="A82" s="49" t="str">
        <f>IF(D82&lt;&gt;"",COUNTA($D$13:D82),"")</f>
        <v/>
      </c>
      <c r="B82" s="147"/>
      <c r="C82" s="298" t="s">
        <v>5</v>
      </c>
      <c r="D82" s="299"/>
      <c r="E82" s="299"/>
      <c r="F82" s="299"/>
      <c r="G82" s="299"/>
      <c r="H82" s="299"/>
      <c r="I82" s="299"/>
      <c r="J82" s="299" t="s">
        <v>5</v>
      </c>
      <c r="K82" s="299"/>
      <c r="L82" s="299"/>
      <c r="M82" s="299"/>
      <c r="N82" s="299"/>
      <c r="O82" s="299"/>
      <c r="P82" s="299"/>
      <c r="Q82" s="299"/>
    </row>
    <row r="83" spans="1:17" ht="11.45" customHeight="1" x14ac:dyDescent="0.2">
      <c r="A83" s="49">
        <f>IF(D83&lt;&gt;"",COUNTA($D$13:D83),"")</f>
        <v>49</v>
      </c>
      <c r="B83" s="146" t="s">
        <v>1</v>
      </c>
      <c r="C83" s="197">
        <v>56469</v>
      </c>
      <c r="D83" s="197">
        <v>4156</v>
      </c>
      <c r="E83" s="197">
        <v>25916</v>
      </c>
      <c r="F83" s="197">
        <v>26397</v>
      </c>
      <c r="G83" s="197" t="s">
        <v>37</v>
      </c>
      <c r="H83" s="197">
        <v>32</v>
      </c>
      <c r="I83" s="197">
        <v>26365</v>
      </c>
      <c r="J83" s="197">
        <v>26397</v>
      </c>
      <c r="K83" s="198">
        <v>38.200000000000003</v>
      </c>
      <c r="L83" s="198">
        <v>7.6</v>
      </c>
      <c r="M83" s="197" t="s">
        <v>37</v>
      </c>
      <c r="N83" s="197">
        <v>45354</v>
      </c>
      <c r="O83" s="197">
        <v>190</v>
      </c>
      <c r="P83" s="197">
        <v>362</v>
      </c>
      <c r="Q83" s="197">
        <v>292</v>
      </c>
    </row>
    <row r="84" spans="1:17" ht="11.45" customHeight="1" x14ac:dyDescent="0.2">
      <c r="A84" s="49" t="str">
        <f>IF(D84&lt;&gt;"",COUNTA($D$13:D84),"")</f>
        <v/>
      </c>
      <c r="B84" s="147" t="s">
        <v>321</v>
      </c>
      <c r="C84" s="152"/>
      <c r="D84" s="152"/>
      <c r="E84" s="152"/>
      <c r="F84" s="152"/>
      <c r="G84" s="152"/>
      <c r="H84" s="152"/>
      <c r="I84" s="152"/>
      <c r="J84" s="152"/>
      <c r="K84" s="153"/>
      <c r="L84" s="153"/>
      <c r="M84" s="152"/>
      <c r="N84" s="152"/>
      <c r="O84" s="152"/>
      <c r="P84" s="152"/>
      <c r="Q84" s="152"/>
    </row>
    <row r="85" spans="1:17" ht="11.45" customHeight="1" x14ac:dyDescent="0.2">
      <c r="A85" s="49">
        <f>IF(D85&lt;&gt;"",COUNTA($D$13:D85),"")</f>
        <v>50</v>
      </c>
      <c r="B85" s="154" t="s">
        <v>322</v>
      </c>
      <c r="C85" s="152">
        <v>117</v>
      </c>
      <c r="D85" s="152">
        <v>2</v>
      </c>
      <c r="E85" s="152">
        <v>38</v>
      </c>
      <c r="F85" s="152">
        <v>77</v>
      </c>
      <c r="G85" s="152" t="s">
        <v>37</v>
      </c>
      <c r="H85" s="152" t="s">
        <v>37</v>
      </c>
      <c r="I85" s="152">
        <v>77</v>
      </c>
      <c r="J85" s="152">
        <v>77</v>
      </c>
      <c r="K85" s="153">
        <v>43</v>
      </c>
      <c r="L85" s="153">
        <v>8.6</v>
      </c>
      <c r="M85" s="152" t="s">
        <v>37</v>
      </c>
      <c r="N85" s="152">
        <v>115</v>
      </c>
      <c r="O85" s="152" t="s">
        <v>37</v>
      </c>
      <c r="P85" s="152" t="s">
        <v>37</v>
      </c>
      <c r="Q85" s="152" t="s">
        <v>37</v>
      </c>
    </row>
    <row r="86" spans="1:17" ht="11.45" customHeight="1" x14ac:dyDescent="0.2">
      <c r="A86" s="49">
        <f>IF(D86&lt;&gt;"",COUNTA($D$13:D86),"")</f>
        <v>51</v>
      </c>
      <c r="B86" s="154" t="s">
        <v>323</v>
      </c>
      <c r="C86" s="152">
        <v>4219</v>
      </c>
      <c r="D86" s="152">
        <v>2</v>
      </c>
      <c r="E86" s="152">
        <v>800</v>
      </c>
      <c r="F86" s="152">
        <v>3417</v>
      </c>
      <c r="G86" s="152" t="s">
        <v>37</v>
      </c>
      <c r="H86" s="152" t="s">
        <v>37</v>
      </c>
      <c r="I86" s="152">
        <v>3417</v>
      </c>
      <c r="J86" s="152">
        <v>3417</v>
      </c>
      <c r="K86" s="153">
        <v>46.2</v>
      </c>
      <c r="L86" s="153">
        <v>9.1999999999999993</v>
      </c>
      <c r="M86" s="152" t="s">
        <v>37</v>
      </c>
      <c r="N86" s="152">
        <v>4199</v>
      </c>
      <c r="O86" s="152" t="s">
        <v>37</v>
      </c>
      <c r="P86" s="152">
        <v>2</v>
      </c>
      <c r="Q86" s="152">
        <v>2</v>
      </c>
    </row>
    <row r="87" spans="1:17" ht="11.45" customHeight="1" x14ac:dyDescent="0.2">
      <c r="A87" s="49">
        <f>IF(D87&lt;&gt;"",COUNTA($D$13:D87),"")</f>
        <v>52</v>
      </c>
      <c r="B87" s="154" t="s">
        <v>324</v>
      </c>
      <c r="C87" s="152">
        <v>5082</v>
      </c>
      <c r="D87" s="152">
        <v>7</v>
      </c>
      <c r="E87" s="152">
        <v>1051</v>
      </c>
      <c r="F87" s="152">
        <v>4024</v>
      </c>
      <c r="G87" s="152" t="s">
        <v>37</v>
      </c>
      <c r="H87" s="152" t="s">
        <v>37</v>
      </c>
      <c r="I87" s="152">
        <v>4024</v>
      </c>
      <c r="J87" s="152">
        <v>4024</v>
      </c>
      <c r="K87" s="153">
        <v>45.8</v>
      </c>
      <c r="L87" s="153">
        <v>9.1999999999999993</v>
      </c>
      <c r="M87" s="152" t="s">
        <v>37</v>
      </c>
      <c r="N87" s="152">
        <v>5052</v>
      </c>
      <c r="O87" s="152">
        <v>6</v>
      </c>
      <c r="P87" s="152">
        <v>8</v>
      </c>
      <c r="Q87" s="152">
        <v>4</v>
      </c>
    </row>
    <row r="88" spans="1:17" ht="11.45" customHeight="1" x14ac:dyDescent="0.2">
      <c r="A88" s="49">
        <f>IF(D88&lt;&gt;"",COUNTA($D$13:D88),"")</f>
        <v>53</v>
      </c>
      <c r="B88" s="154" t="s">
        <v>364</v>
      </c>
      <c r="C88" s="152">
        <v>6123</v>
      </c>
      <c r="D88" s="152">
        <v>7</v>
      </c>
      <c r="E88" s="152">
        <v>1409</v>
      </c>
      <c r="F88" s="152">
        <v>4707</v>
      </c>
      <c r="G88" s="152" t="s">
        <v>37</v>
      </c>
      <c r="H88" s="152">
        <v>8</v>
      </c>
      <c r="I88" s="152">
        <v>4699</v>
      </c>
      <c r="J88" s="152">
        <v>4707</v>
      </c>
      <c r="K88" s="153">
        <v>45.4</v>
      </c>
      <c r="L88" s="153">
        <v>9.1</v>
      </c>
      <c r="M88" s="152" t="s">
        <v>37</v>
      </c>
      <c r="N88" s="152">
        <v>6096</v>
      </c>
      <c r="O88" s="152">
        <v>30</v>
      </c>
      <c r="P88" s="152">
        <v>50</v>
      </c>
      <c r="Q88" s="152">
        <v>34</v>
      </c>
    </row>
    <row r="89" spans="1:17" ht="11.45" customHeight="1" x14ac:dyDescent="0.2">
      <c r="A89" s="49">
        <f>IF(D89&lt;&gt;"",COUNTA($D$13:D89),"")</f>
        <v>54</v>
      </c>
      <c r="B89" s="154" t="s">
        <v>365</v>
      </c>
      <c r="C89" s="152">
        <v>6480</v>
      </c>
      <c r="D89" s="152">
        <v>8</v>
      </c>
      <c r="E89" s="152">
        <v>1461</v>
      </c>
      <c r="F89" s="152">
        <v>5011</v>
      </c>
      <c r="G89" s="152" t="s">
        <v>37</v>
      </c>
      <c r="H89" s="152">
        <v>7</v>
      </c>
      <c r="I89" s="152">
        <v>5004</v>
      </c>
      <c r="J89" s="152">
        <v>5011</v>
      </c>
      <c r="K89" s="153">
        <v>45.4</v>
      </c>
      <c r="L89" s="153">
        <v>9.1</v>
      </c>
      <c r="M89" s="152" t="s">
        <v>37</v>
      </c>
      <c r="N89" s="152">
        <v>6448</v>
      </c>
      <c r="O89" s="152">
        <v>39</v>
      </c>
      <c r="P89" s="152">
        <v>73</v>
      </c>
      <c r="Q89" s="152">
        <v>60</v>
      </c>
    </row>
    <row r="90" spans="1:17" ht="11.45" customHeight="1" x14ac:dyDescent="0.2">
      <c r="A90" s="49">
        <f>IF(D90&lt;&gt;"",COUNTA($D$13:D90),"")</f>
        <v>55</v>
      </c>
      <c r="B90" s="154" t="s">
        <v>325</v>
      </c>
      <c r="C90" s="152">
        <v>6741</v>
      </c>
      <c r="D90" s="152">
        <v>12</v>
      </c>
      <c r="E90" s="152">
        <v>1384</v>
      </c>
      <c r="F90" s="152">
        <v>5345</v>
      </c>
      <c r="G90" s="152" t="s">
        <v>37</v>
      </c>
      <c r="H90" s="152">
        <v>6</v>
      </c>
      <c r="I90" s="152">
        <v>5339</v>
      </c>
      <c r="J90" s="152">
        <v>5345</v>
      </c>
      <c r="K90" s="153">
        <v>45.8</v>
      </c>
      <c r="L90" s="153">
        <v>9.1999999999999993</v>
      </c>
      <c r="M90" s="152" t="s">
        <v>37</v>
      </c>
      <c r="N90" s="152">
        <v>6704</v>
      </c>
      <c r="O90" s="152">
        <v>40</v>
      </c>
      <c r="P90" s="152">
        <v>98</v>
      </c>
      <c r="Q90" s="152">
        <v>87</v>
      </c>
    </row>
    <row r="91" spans="1:17" ht="11.45" customHeight="1" x14ac:dyDescent="0.2">
      <c r="A91" s="49">
        <f>IF(D91&lt;&gt;"",COUNTA($D$13:D91),"")</f>
        <v>56</v>
      </c>
      <c r="B91" s="154" t="s">
        <v>326</v>
      </c>
      <c r="C91" s="152">
        <v>4737</v>
      </c>
      <c r="D91" s="152">
        <v>19</v>
      </c>
      <c r="E91" s="152">
        <v>952</v>
      </c>
      <c r="F91" s="152">
        <v>3766</v>
      </c>
      <c r="G91" s="152" t="s">
        <v>37</v>
      </c>
      <c r="H91" s="152">
        <v>9</v>
      </c>
      <c r="I91" s="152">
        <v>3757</v>
      </c>
      <c r="J91" s="152">
        <v>3766</v>
      </c>
      <c r="K91" s="153">
        <v>45.8</v>
      </c>
      <c r="L91" s="153">
        <v>9.1999999999999993</v>
      </c>
      <c r="M91" s="152" t="s">
        <v>37</v>
      </c>
      <c r="N91" s="152">
        <v>4713</v>
      </c>
      <c r="O91" s="152">
        <v>46</v>
      </c>
      <c r="P91" s="152">
        <v>78</v>
      </c>
      <c r="Q91" s="152">
        <v>87</v>
      </c>
    </row>
    <row r="92" spans="1:17" ht="11.45" customHeight="1" x14ac:dyDescent="0.2">
      <c r="A92" s="49">
        <f>IF(D92&lt;&gt;"",COUNTA($D$13:D92),"")</f>
        <v>57</v>
      </c>
      <c r="B92" s="154" t="s">
        <v>327</v>
      </c>
      <c r="C92" s="152">
        <v>76</v>
      </c>
      <c r="D92" s="152" t="s">
        <v>37</v>
      </c>
      <c r="E92" s="152">
        <v>26</v>
      </c>
      <c r="F92" s="152">
        <v>50</v>
      </c>
      <c r="G92" s="152" t="s">
        <v>37</v>
      </c>
      <c r="H92" s="152">
        <v>2</v>
      </c>
      <c r="I92" s="152">
        <v>48</v>
      </c>
      <c r="J92" s="152">
        <v>50</v>
      </c>
      <c r="K92" s="153">
        <v>42.9</v>
      </c>
      <c r="L92" s="153">
        <v>8.6</v>
      </c>
      <c r="M92" s="152" t="s">
        <v>37</v>
      </c>
      <c r="N92" s="152">
        <v>74</v>
      </c>
      <c r="O92" s="152">
        <v>9</v>
      </c>
      <c r="P92" s="152">
        <v>15</v>
      </c>
      <c r="Q92" s="152">
        <v>5</v>
      </c>
    </row>
    <row r="93" spans="1:17" ht="11.45" customHeight="1" x14ac:dyDescent="0.2">
      <c r="A93" s="49" t="str">
        <f>IF(D93&lt;&gt;"",COUNTA($D$13:D93),"")</f>
        <v/>
      </c>
      <c r="B93" s="155"/>
      <c r="C93" s="152"/>
      <c r="D93" s="152"/>
      <c r="E93" s="152"/>
      <c r="F93" s="152"/>
      <c r="G93" s="152"/>
      <c r="H93" s="152"/>
      <c r="I93" s="152"/>
      <c r="J93" s="152"/>
      <c r="K93" s="153"/>
      <c r="L93" s="153"/>
      <c r="M93" s="152"/>
      <c r="N93" s="152"/>
      <c r="O93" s="152"/>
      <c r="P93" s="152"/>
      <c r="Q93" s="152"/>
    </row>
    <row r="94" spans="1:17" ht="11.45" customHeight="1" x14ac:dyDescent="0.2">
      <c r="A94" s="49" t="str">
        <f>IF(D94&lt;&gt;"",COUNTA($D$13:D94),"")</f>
        <v/>
      </c>
      <c r="B94" s="147" t="s">
        <v>328</v>
      </c>
      <c r="C94" s="152"/>
      <c r="D94" s="152"/>
      <c r="E94" s="152"/>
      <c r="F94" s="152"/>
      <c r="G94" s="152"/>
      <c r="H94" s="152"/>
      <c r="I94" s="152"/>
      <c r="J94" s="152"/>
      <c r="K94" s="153"/>
      <c r="L94" s="153"/>
      <c r="M94" s="152"/>
      <c r="N94" s="152"/>
      <c r="O94" s="152"/>
      <c r="P94" s="152"/>
      <c r="Q94" s="152"/>
    </row>
    <row r="95" spans="1:17" ht="11.45" customHeight="1" x14ac:dyDescent="0.2">
      <c r="A95" s="49">
        <f>IF(D95&lt;&gt;"",COUNTA($D$13:D95),"")</f>
        <v>58</v>
      </c>
      <c r="B95" s="154" t="s">
        <v>366</v>
      </c>
      <c r="C95" s="152">
        <v>6</v>
      </c>
      <c r="D95" s="152" t="s">
        <v>37</v>
      </c>
      <c r="E95" s="152">
        <v>6</v>
      </c>
      <c r="F95" s="152" t="s">
        <v>37</v>
      </c>
      <c r="G95" s="152" t="s">
        <v>37</v>
      </c>
      <c r="H95" s="152" t="s">
        <v>37</v>
      </c>
      <c r="I95" s="152" t="s">
        <v>37</v>
      </c>
      <c r="J95" s="152" t="s">
        <v>37</v>
      </c>
      <c r="K95" s="153">
        <v>30</v>
      </c>
      <c r="L95" s="153">
        <v>6</v>
      </c>
      <c r="M95" s="152" t="s">
        <v>37</v>
      </c>
      <c r="N95" s="152">
        <v>6</v>
      </c>
      <c r="O95" s="152" t="s">
        <v>37</v>
      </c>
      <c r="P95" s="152" t="s">
        <v>37</v>
      </c>
      <c r="Q95" s="152" t="s">
        <v>37</v>
      </c>
    </row>
    <row r="96" spans="1:17" ht="11.45" customHeight="1" x14ac:dyDescent="0.2">
      <c r="A96" s="49">
        <f>IF(D96&lt;&gt;"",COUNTA($D$13:D96),"")</f>
        <v>59</v>
      </c>
      <c r="B96" s="154" t="s">
        <v>367</v>
      </c>
      <c r="C96" s="152">
        <v>2008</v>
      </c>
      <c r="D96" s="152">
        <v>324</v>
      </c>
      <c r="E96" s="152">
        <v>1684</v>
      </c>
      <c r="F96" s="152" t="s">
        <v>37</v>
      </c>
      <c r="G96" s="152" t="s">
        <v>37</v>
      </c>
      <c r="H96" s="152" t="s">
        <v>37</v>
      </c>
      <c r="I96" s="152" t="s">
        <v>37</v>
      </c>
      <c r="J96" s="152" t="s">
        <v>37</v>
      </c>
      <c r="K96" s="153">
        <v>27.6</v>
      </c>
      <c r="L96" s="153">
        <v>5.5</v>
      </c>
      <c r="M96" s="152" t="s">
        <v>37</v>
      </c>
      <c r="N96" s="152">
        <v>1043</v>
      </c>
      <c r="O96" s="152">
        <v>1</v>
      </c>
      <c r="P96" s="152">
        <v>1</v>
      </c>
      <c r="Q96" s="152">
        <v>1</v>
      </c>
    </row>
    <row r="97" spans="1:17" ht="11.45" customHeight="1" x14ac:dyDescent="0.2">
      <c r="A97" s="49">
        <f>IF(D97&lt;&gt;"",COUNTA($D$13:D97),"")</f>
        <v>60</v>
      </c>
      <c r="B97" s="154" t="s">
        <v>329</v>
      </c>
      <c r="C97" s="152">
        <v>6032</v>
      </c>
      <c r="D97" s="152">
        <v>956</v>
      </c>
      <c r="E97" s="152">
        <v>5076</v>
      </c>
      <c r="F97" s="152" t="s">
        <v>37</v>
      </c>
      <c r="G97" s="152" t="s">
        <v>37</v>
      </c>
      <c r="H97" s="152" t="s">
        <v>37</v>
      </c>
      <c r="I97" s="152" t="s">
        <v>37</v>
      </c>
      <c r="J97" s="152" t="s">
        <v>37</v>
      </c>
      <c r="K97" s="153">
        <v>27.6</v>
      </c>
      <c r="L97" s="153">
        <v>5.5</v>
      </c>
      <c r="M97" s="152" t="s">
        <v>37</v>
      </c>
      <c r="N97" s="152">
        <v>3169</v>
      </c>
      <c r="O97" s="152">
        <v>2</v>
      </c>
      <c r="P97" s="152">
        <v>4</v>
      </c>
      <c r="Q97" s="152">
        <v>3</v>
      </c>
    </row>
    <row r="98" spans="1:17" ht="11.45" customHeight="1" x14ac:dyDescent="0.2">
      <c r="A98" s="49">
        <f>IF(D98&lt;&gt;"",COUNTA($D$13:D98),"")</f>
        <v>61</v>
      </c>
      <c r="B98" s="154" t="s">
        <v>330</v>
      </c>
      <c r="C98" s="152">
        <v>5935</v>
      </c>
      <c r="D98" s="152">
        <v>1005</v>
      </c>
      <c r="E98" s="152">
        <v>4930</v>
      </c>
      <c r="F98" s="152" t="s">
        <v>37</v>
      </c>
      <c r="G98" s="152" t="s">
        <v>37</v>
      </c>
      <c r="H98" s="152" t="s">
        <v>37</v>
      </c>
      <c r="I98" s="152" t="s">
        <v>37</v>
      </c>
      <c r="J98" s="152" t="s">
        <v>37</v>
      </c>
      <c r="K98" s="153">
        <v>27.5</v>
      </c>
      <c r="L98" s="153">
        <v>5.5</v>
      </c>
      <c r="M98" s="152" t="s">
        <v>37</v>
      </c>
      <c r="N98" s="152">
        <v>3097</v>
      </c>
      <c r="O98" s="152">
        <v>8</v>
      </c>
      <c r="P98" s="152">
        <v>10</v>
      </c>
      <c r="Q98" s="152">
        <v>3</v>
      </c>
    </row>
    <row r="99" spans="1:17" ht="11.45" customHeight="1" x14ac:dyDescent="0.2">
      <c r="A99" s="49">
        <f>IF(D99&lt;&gt;"",COUNTA($D$13:D99),"")</f>
        <v>62</v>
      </c>
      <c r="B99" s="154" t="s">
        <v>331</v>
      </c>
      <c r="C99" s="152">
        <v>5288</v>
      </c>
      <c r="D99" s="152">
        <v>986</v>
      </c>
      <c r="E99" s="152">
        <v>4302</v>
      </c>
      <c r="F99" s="152" t="s">
        <v>37</v>
      </c>
      <c r="G99" s="152" t="s">
        <v>37</v>
      </c>
      <c r="H99" s="152" t="s">
        <v>37</v>
      </c>
      <c r="I99" s="152" t="s">
        <v>37</v>
      </c>
      <c r="J99" s="152" t="s">
        <v>37</v>
      </c>
      <c r="K99" s="153">
        <v>27.2</v>
      </c>
      <c r="L99" s="153">
        <v>5.4</v>
      </c>
      <c r="M99" s="152" t="s">
        <v>37</v>
      </c>
      <c r="N99" s="152">
        <v>2788</v>
      </c>
      <c r="O99" s="152">
        <v>1</v>
      </c>
      <c r="P99" s="152">
        <v>5</v>
      </c>
      <c r="Q99" s="152">
        <v>1</v>
      </c>
    </row>
    <row r="100" spans="1:17" ht="11.45" customHeight="1" x14ac:dyDescent="0.2">
      <c r="A100" s="49">
        <f>IF(D100&lt;&gt;"",COUNTA($D$13:D100),"")</f>
        <v>63</v>
      </c>
      <c r="B100" s="154" t="s">
        <v>332</v>
      </c>
      <c r="C100" s="152">
        <v>3284</v>
      </c>
      <c r="D100" s="152">
        <v>689</v>
      </c>
      <c r="E100" s="152">
        <v>2595</v>
      </c>
      <c r="F100" s="152" t="s">
        <v>37</v>
      </c>
      <c r="G100" s="152" t="s">
        <v>37</v>
      </c>
      <c r="H100" s="152" t="s">
        <v>37</v>
      </c>
      <c r="I100" s="152" t="s">
        <v>37</v>
      </c>
      <c r="J100" s="152" t="s">
        <v>37</v>
      </c>
      <c r="K100" s="153">
        <v>26.9</v>
      </c>
      <c r="L100" s="153">
        <v>5.4</v>
      </c>
      <c r="M100" s="152" t="s">
        <v>37</v>
      </c>
      <c r="N100" s="152">
        <v>1691</v>
      </c>
      <c r="O100" s="152">
        <v>3</v>
      </c>
      <c r="P100" s="152">
        <v>7</v>
      </c>
      <c r="Q100" s="152">
        <v>3</v>
      </c>
    </row>
    <row r="101" spans="1:17" ht="11.45" customHeight="1" x14ac:dyDescent="0.2">
      <c r="A101" s="49">
        <f>IF(D101&lt;&gt;"",COUNTA($D$13:D101),"")</f>
        <v>64</v>
      </c>
      <c r="B101" s="154" t="s">
        <v>333</v>
      </c>
      <c r="C101" s="152">
        <v>305</v>
      </c>
      <c r="D101" s="152">
        <v>123</v>
      </c>
      <c r="E101" s="152">
        <v>182</v>
      </c>
      <c r="F101" s="152" t="s">
        <v>37</v>
      </c>
      <c r="G101" s="152" t="s">
        <v>37</v>
      </c>
      <c r="H101" s="152" t="s">
        <v>37</v>
      </c>
      <c r="I101" s="152" t="s">
        <v>37</v>
      </c>
      <c r="J101" s="152" t="s">
        <v>37</v>
      </c>
      <c r="K101" s="153">
        <v>24</v>
      </c>
      <c r="L101" s="153">
        <v>4.8</v>
      </c>
      <c r="M101" s="152" t="s">
        <v>37</v>
      </c>
      <c r="N101" s="152">
        <v>135</v>
      </c>
      <c r="O101" s="152">
        <v>3</v>
      </c>
      <c r="P101" s="152">
        <v>5</v>
      </c>
      <c r="Q101" s="152">
        <v>1</v>
      </c>
    </row>
    <row r="102" spans="1:17" ht="11.45" customHeight="1" x14ac:dyDescent="0.2">
      <c r="A102" s="49">
        <f>IF(D102&lt;&gt;"",COUNTA($D$13:D102),"")</f>
        <v>65</v>
      </c>
      <c r="B102" s="154" t="s">
        <v>334</v>
      </c>
      <c r="C102" s="152">
        <v>27</v>
      </c>
      <c r="D102" s="152">
        <v>12</v>
      </c>
      <c r="E102" s="152">
        <v>15</v>
      </c>
      <c r="F102" s="152" t="s">
        <v>37</v>
      </c>
      <c r="G102" s="152" t="s">
        <v>37</v>
      </c>
      <c r="H102" s="152" t="s">
        <v>37</v>
      </c>
      <c r="I102" s="152" t="s">
        <v>37</v>
      </c>
      <c r="J102" s="152" t="s">
        <v>37</v>
      </c>
      <c r="K102" s="153">
        <v>23.3</v>
      </c>
      <c r="L102" s="153">
        <v>4.7</v>
      </c>
      <c r="M102" s="152" t="s">
        <v>37</v>
      </c>
      <c r="N102" s="152">
        <v>18</v>
      </c>
      <c r="O102" s="152">
        <v>1</v>
      </c>
      <c r="P102" s="152">
        <v>5</v>
      </c>
      <c r="Q102" s="152">
        <v>1</v>
      </c>
    </row>
    <row r="103" spans="1:17" ht="11.45" customHeight="1" x14ac:dyDescent="0.2">
      <c r="A103" s="49">
        <f>IF(D103&lt;&gt;"",COUNTA($D$13:D103),"")</f>
        <v>66</v>
      </c>
      <c r="B103" s="154" t="s">
        <v>335</v>
      </c>
      <c r="C103" s="152">
        <v>9</v>
      </c>
      <c r="D103" s="152">
        <v>4</v>
      </c>
      <c r="E103" s="152">
        <v>5</v>
      </c>
      <c r="F103" s="152" t="s">
        <v>37</v>
      </c>
      <c r="G103" s="152" t="s">
        <v>37</v>
      </c>
      <c r="H103" s="152" t="s">
        <v>37</v>
      </c>
      <c r="I103" s="152" t="s">
        <v>37</v>
      </c>
      <c r="J103" s="152" t="s">
        <v>37</v>
      </c>
      <c r="K103" s="153">
        <v>23.3</v>
      </c>
      <c r="L103" s="153">
        <v>4.7</v>
      </c>
      <c r="M103" s="152" t="s">
        <v>37</v>
      </c>
      <c r="N103" s="152">
        <v>6</v>
      </c>
      <c r="O103" s="152">
        <v>1</v>
      </c>
      <c r="P103" s="152">
        <v>1</v>
      </c>
      <c r="Q103" s="152" t="s">
        <v>37</v>
      </c>
    </row>
    <row r="104" spans="1:17" ht="11.45" customHeight="1" x14ac:dyDescent="0.2">
      <c r="A104" s="49" t="str">
        <f>IF(D104&lt;&gt;"",COUNTA($D$13:D104),"")</f>
        <v/>
      </c>
      <c r="B104" s="147"/>
      <c r="C104" s="152"/>
      <c r="D104" s="152"/>
      <c r="E104" s="152"/>
      <c r="F104" s="152"/>
      <c r="G104" s="152"/>
      <c r="H104" s="152"/>
      <c r="I104" s="152"/>
      <c r="J104" s="152"/>
      <c r="K104" s="153"/>
      <c r="L104" s="153"/>
      <c r="M104" s="152"/>
      <c r="N104" s="152"/>
      <c r="O104" s="152"/>
      <c r="P104" s="152"/>
      <c r="Q104" s="152"/>
    </row>
    <row r="105" spans="1:17" ht="11.45" customHeight="1" x14ac:dyDescent="0.2">
      <c r="A105" s="49" t="str">
        <f>IF(D105&lt;&gt;"",COUNTA($D$13:D105),"")</f>
        <v/>
      </c>
      <c r="B105" s="147" t="s">
        <v>336</v>
      </c>
      <c r="C105" s="152"/>
      <c r="D105" s="152"/>
      <c r="E105" s="152"/>
      <c r="F105" s="152"/>
      <c r="G105" s="152"/>
      <c r="H105" s="152"/>
      <c r="I105" s="152"/>
      <c r="J105" s="152"/>
      <c r="K105" s="153"/>
      <c r="L105" s="153"/>
      <c r="M105" s="152"/>
      <c r="N105" s="152"/>
      <c r="O105" s="152"/>
      <c r="P105" s="152"/>
      <c r="Q105" s="152"/>
    </row>
    <row r="106" spans="1:17" ht="11.45" customHeight="1" x14ac:dyDescent="0.2">
      <c r="A106" s="49" t="str">
        <f>IF(D106&lt;&gt;"",COUNTA($D$13:D106),"")</f>
        <v/>
      </c>
      <c r="B106" s="147" t="s">
        <v>337</v>
      </c>
      <c r="C106" s="152"/>
      <c r="D106" s="152"/>
      <c r="E106" s="152"/>
      <c r="F106" s="152"/>
      <c r="G106" s="152"/>
      <c r="H106" s="152"/>
      <c r="I106" s="152"/>
      <c r="J106" s="152"/>
      <c r="K106" s="153"/>
      <c r="L106" s="153"/>
      <c r="M106" s="152"/>
      <c r="N106" s="152"/>
      <c r="O106" s="152"/>
      <c r="P106" s="152"/>
      <c r="Q106" s="152"/>
    </row>
    <row r="107" spans="1:17" ht="11.45" customHeight="1" x14ac:dyDescent="0.2">
      <c r="A107" s="49">
        <f>IF(D107&lt;&gt;"",COUNTA($D$13:D107),"")</f>
        <v>67</v>
      </c>
      <c r="B107" s="154" t="s">
        <v>338</v>
      </c>
      <c r="C107" s="152">
        <v>9418</v>
      </c>
      <c r="D107" s="152">
        <v>11</v>
      </c>
      <c r="E107" s="152">
        <v>1889</v>
      </c>
      <c r="F107" s="152">
        <v>7518</v>
      </c>
      <c r="G107" s="152" t="s">
        <v>37</v>
      </c>
      <c r="H107" s="152" t="s">
        <v>37</v>
      </c>
      <c r="I107" s="152">
        <v>7518</v>
      </c>
      <c r="J107" s="152">
        <v>7518</v>
      </c>
      <c r="K107" s="153">
        <v>46</v>
      </c>
      <c r="L107" s="153">
        <v>9.1999999999999993</v>
      </c>
      <c r="M107" s="152" t="s">
        <v>37</v>
      </c>
      <c r="N107" s="152">
        <v>9366</v>
      </c>
      <c r="O107" s="152">
        <v>6</v>
      </c>
      <c r="P107" s="152">
        <v>10</v>
      </c>
      <c r="Q107" s="152">
        <v>6</v>
      </c>
    </row>
    <row r="108" spans="1:17" ht="11.45" customHeight="1" x14ac:dyDescent="0.2">
      <c r="A108" s="49">
        <f>IF(D108&lt;&gt;"",COUNTA($D$13:D108),"")</f>
        <v>68</v>
      </c>
      <c r="B108" s="154" t="s">
        <v>339</v>
      </c>
      <c r="C108" s="152">
        <v>24081</v>
      </c>
      <c r="D108" s="152">
        <v>46</v>
      </c>
      <c r="E108" s="152">
        <v>5206</v>
      </c>
      <c r="F108" s="152">
        <v>18829</v>
      </c>
      <c r="G108" s="152" t="s">
        <v>37</v>
      </c>
      <c r="H108" s="152">
        <v>30</v>
      </c>
      <c r="I108" s="152">
        <v>18799</v>
      </c>
      <c r="J108" s="152">
        <v>18829</v>
      </c>
      <c r="K108" s="153">
        <v>45.6</v>
      </c>
      <c r="L108" s="153">
        <v>9.1</v>
      </c>
      <c r="M108" s="152" t="s">
        <v>37</v>
      </c>
      <c r="N108" s="152">
        <v>23961</v>
      </c>
      <c r="O108" s="152">
        <v>155</v>
      </c>
      <c r="P108" s="152">
        <v>299</v>
      </c>
      <c r="Q108" s="152">
        <v>268</v>
      </c>
    </row>
    <row r="109" spans="1:17" ht="11.45" customHeight="1" x14ac:dyDescent="0.2">
      <c r="A109" s="49" t="str">
        <f>IF(D109&lt;&gt;"",COUNTA($D$13:D109),"")</f>
        <v/>
      </c>
      <c r="B109" s="147"/>
      <c r="C109" s="152"/>
      <c r="D109" s="152"/>
      <c r="E109" s="152"/>
      <c r="F109" s="152"/>
      <c r="G109" s="152"/>
      <c r="H109" s="152"/>
      <c r="I109" s="152"/>
      <c r="J109" s="152"/>
      <c r="K109" s="153"/>
      <c r="L109" s="153"/>
      <c r="M109" s="152"/>
      <c r="N109" s="152"/>
      <c r="O109" s="152"/>
      <c r="P109" s="152"/>
      <c r="Q109" s="152"/>
    </row>
    <row r="110" spans="1:17" ht="11.45" customHeight="1" x14ac:dyDescent="0.2">
      <c r="A110" s="49" t="str">
        <f>IF(D110&lt;&gt;"",COUNTA($D$13:D110),"")</f>
        <v/>
      </c>
      <c r="B110" s="154" t="s">
        <v>340</v>
      </c>
      <c r="C110" s="152"/>
      <c r="D110" s="152"/>
      <c r="E110" s="152"/>
      <c r="F110" s="152"/>
      <c r="G110" s="152"/>
      <c r="H110" s="152"/>
      <c r="I110" s="152"/>
      <c r="J110" s="152"/>
      <c r="K110" s="153"/>
      <c r="L110" s="153"/>
      <c r="M110" s="152"/>
      <c r="N110" s="152"/>
      <c r="O110" s="152"/>
      <c r="P110" s="152"/>
      <c r="Q110" s="152"/>
    </row>
    <row r="111" spans="1:17" ht="11.45" customHeight="1" x14ac:dyDescent="0.2">
      <c r="A111" s="49">
        <f>IF(D111&lt;&gt;"",COUNTA($D$13:D111),"")</f>
        <v>69</v>
      </c>
      <c r="B111" s="154" t="s">
        <v>341</v>
      </c>
      <c r="C111" s="152">
        <v>22553</v>
      </c>
      <c r="D111" s="152">
        <v>3960</v>
      </c>
      <c r="E111" s="152">
        <v>18593</v>
      </c>
      <c r="F111" s="152" t="s">
        <v>37</v>
      </c>
      <c r="G111" s="152" t="s">
        <v>37</v>
      </c>
      <c r="H111" s="152" t="s">
        <v>37</v>
      </c>
      <c r="I111" s="152" t="s">
        <v>37</v>
      </c>
      <c r="J111" s="152" t="s">
        <v>37</v>
      </c>
      <c r="K111" s="153">
        <v>27.4</v>
      </c>
      <c r="L111" s="153">
        <v>5.5</v>
      </c>
      <c r="M111" s="152" t="s">
        <v>37</v>
      </c>
      <c r="N111" s="152">
        <v>11794</v>
      </c>
      <c r="O111" s="152">
        <v>15</v>
      </c>
      <c r="P111" s="152">
        <v>27</v>
      </c>
      <c r="Q111" s="152">
        <v>11</v>
      </c>
    </row>
    <row r="112" spans="1:17" ht="11.45" customHeight="1" x14ac:dyDescent="0.2">
      <c r="A112" s="49">
        <f>IF(D112&lt;&gt;"",COUNTA($D$13:D112),"")</f>
        <v>70</v>
      </c>
      <c r="B112" s="154" t="s">
        <v>342</v>
      </c>
      <c r="C112" s="152">
        <v>341</v>
      </c>
      <c r="D112" s="152">
        <v>139</v>
      </c>
      <c r="E112" s="152">
        <v>202</v>
      </c>
      <c r="F112" s="152" t="s">
        <v>37</v>
      </c>
      <c r="G112" s="152" t="s">
        <v>37</v>
      </c>
      <c r="H112" s="152" t="s">
        <v>37</v>
      </c>
      <c r="I112" s="152" t="s">
        <v>37</v>
      </c>
      <c r="J112" s="152" t="s">
        <v>37</v>
      </c>
      <c r="K112" s="153">
        <v>23.9</v>
      </c>
      <c r="L112" s="153">
        <v>4.8</v>
      </c>
      <c r="M112" s="152" t="s">
        <v>37</v>
      </c>
      <c r="N112" s="152">
        <v>159</v>
      </c>
      <c r="O112" s="152">
        <v>5</v>
      </c>
      <c r="P112" s="152">
        <v>11</v>
      </c>
      <c r="Q112" s="152">
        <v>2</v>
      </c>
    </row>
    <row r="113" spans="1:17" ht="11.45" customHeight="1" x14ac:dyDescent="0.2">
      <c r="A113" s="49" t="str">
        <f>IF(D113&lt;&gt;"",COUNTA($D$13:D113),"")</f>
        <v/>
      </c>
      <c r="B113" s="154"/>
      <c r="C113" s="152"/>
      <c r="D113" s="152"/>
      <c r="E113" s="152"/>
      <c r="F113" s="152"/>
      <c r="G113" s="152"/>
      <c r="H113" s="152"/>
      <c r="I113" s="152"/>
      <c r="J113" s="152"/>
      <c r="K113" s="153"/>
      <c r="L113" s="153"/>
      <c r="M113" s="152"/>
      <c r="N113" s="152"/>
      <c r="O113" s="152"/>
      <c r="P113" s="152"/>
      <c r="Q113" s="152"/>
    </row>
    <row r="114" spans="1:17" ht="22.5" customHeight="1" x14ac:dyDescent="0.2">
      <c r="A114" s="49" t="str">
        <f>IF(D114&lt;&gt;"",COUNTA($D$13:D114),"")</f>
        <v/>
      </c>
      <c r="B114" s="147" t="s">
        <v>343</v>
      </c>
      <c r="C114" s="152"/>
      <c r="D114" s="152"/>
      <c r="E114" s="152"/>
      <c r="F114" s="152"/>
      <c r="G114" s="152"/>
      <c r="H114" s="152"/>
      <c r="I114" s="152"/>
      <c r="J114" s="152"/>
      <c r="K114" s="153"/>
      <c r="L114" s="153"/>
      <c r="M114" s="152"/>
      <c r="N114" s="152"/>
      <c r="O114" s="152"/>
      <c r="P114" s="152"/>
      <c r="Q114" s="152"/>
    </row>
    <row r="115" spans="1:17" ht="33.950000000000003" customHeight="1" x14ac:dyDescent="0.2">
      <c r="A115" s="49">
        <f>IF(D115&lt;&gt;"",COUNTA($D$13:D115),"")</f>
        <v>71</v>
      </c>
      <c r="B115" s="147" t="s">
        <v>429</v>
      </c>
      <c r="C115" s="152">
        <v>5979</v>
      </c>
      <c r="D115" s="152">
        <v>1024</v>
      </c>
      <c r="E115" s="152">
        <v>3054</v>
      </c>
      <c r="F115" s="152">
        <v>1901</v>
      </c>
      <c r="G115" s="152" t="s">
        <v>37</v>
      </c>
      <c r="H115" s="152">
        <v>3</v>
      </c>
      <c r="I115" s="152">
        <v>1898</v>
      </c>
      <c r="J115" s="152">
        <v>1901</v>
      </c>
      <c r="K115" s="153">
        <v>33.799999999999997</v>
      </c>
      <c r="L115" s="153">
        <v>6.8</v>
      </c>
      <c r="M115" s="152" t="s">
        <v>37</v>
      </c>
      <c r="N115" s="152">
        <v>5095</v>
      </c>
      <c r="O115" s="152">
        <v>19</v>
      </c>
      <c r="P115" s="152">
        <v>47</v>
      </c>
      <c r="Q115" s="152">
        <v>50</v>
      </c>
    </row>
    <row r="116" spans="1:17" ht="33.950000000000003" customHeight="1" x14ac:dyDescent="0.2">
      <c r="A116" s="49">
        <f>IF(D116&lt;&gt;"",COUNTA($D$13:D116),"")</f>
        <v>72</v>
      </c>
      <c r="B116" s="147" t="s">
        <v>345</v>
      </c>
      <c r="C116" s="152">
        <v>4127</v>
      </c>
      <c r="D116" s="152">
        <v>841</v>
      </c>
      <c r="E116" s="152">
        <v>2229</v>
      </c>
      <c r="F116" s="152">
        <v>1057</v>
      </c>
      <c r="G116" s="152" t="s">
        <v>37</v>
      </c>
      <c r="H116" s="152" t="s">
        <v>37</v>
      </c>
      <c r="I116" s="152">
        <v>1057</v>
      </c>
      <c r="J116" s="152">
        <v>1057</v>
      </c>
      <c r="K116" s="153">
        <v>32.1</v>
      </c>
      <c r="L116" s="153">
        <v>6.4</v>
      </c>
      <c r="M116" s="152" t="s">
        <v>37</v>
      </c>
      <c r="N116" s="152">
        <v>3553</v>
      </c>
      <c r="O116" s="152">
        <v>13</v>
      </c>
      <c r="P116" s="152">
        <v>36</v>
      </c>
      <c r="Q116" s="152">
        <v>41</v>
      </c>
    </row>
  </sheetData>
  <customSheetViews>
    <customSheetView guid="{CDB72715-EA28-4B20-A08E-C04F71FAA0D1}" scale="140">
      <pane xSplit="2" ySplit="11" topLeftCell="C72" activePane="bottomRight" state="frozen"/>
      <selection pane="bottomRight" activeCell="K137" sqref="K137"/>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1" topLeftCell="C72" activePane="bottomRight" state="frozen"/>
      <selection pane="bottomRight" activeCell="K137" sqref="K137"/>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4">
    <mergeCell ref="C12:I12"/>
    <mergeCell ref="J12:Q12"/>
    <mergeCell ref="C47:I47"/>
    <mergeCell ref="J47:Q47"/>
    <mergeCell ref="C82:I82"/>
    <mergeCell ref="J82:Q82"/>
    <mergeCell ref="K6:K10"/>
    <mergeCell ref="L6:L10"/>
    <mergeCell ref="K3:L5"/>
    <mergeCell ref="Q6:Q10"/>
    <mergeCell ref="F7:F10"/>
    <mergeCell ref="G7:I7"/>
    <mergeCell ref="G8:G10"/>
    <mergeCell ref="H8:H10"/>
    <mergeCell ref="I8:I10"/>
    <mergeCell ref="M3:M10"/>
    <mergeCell ref="N3:N10"/>
    <mergeCell ref="O3:Q5"/>
    <mergeCell ref="O6:O10"/>
    <mergeCell ref="P6:P10"/>
    <mergeCell ref="A3:A10"/>
    <mergeCell ref="B3:B10"/>
    <mergeCell ref="C3:C10"/>
    <mergeCell ref="D3:I4"/>
    <mergeCell ref="J3:J10"/>
    <mergeCell ref="D5:D10"/>
    <mergeCell ref="E5:E10"/>
    <mergeCell ref="F5:I6"/>
    <mergeCell ref="A1:B1"/>
    <mergeCell ref="C1:I1"/>
    <mergeCell ref="J1:Q1"/>
    <mergeCell ref="A2:B2"/>
    <mergeCell ref="C2:I2"/>
    <mergeCell ref="J2:Q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rowBreaks count="2" manualBreakCount="2">
    <brk id="46" max="16383" man="1"/>
    <brk id="81" max="16383" man="1"/>
  </rowBreaks>
  <legacyDrawing r:id="rId4"/>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96"/>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RowHeight="11.45" customHeight="1" x14ac:dyDescent="0.2"/>
  <cols>
    <col min="1" max="1" width="3.7109375" style="44" customWidth="1"/>
    <col min="2" max="2" width="20.7109375" style="44" customWidth="1"/>
    <col min="3" max="3" width="7.7109375" style="44" customWidth="1"/>
    <col min="4" max="5" width="9.28515625" style="53" customWidth="1"/>
    <col min="6" max="6" width="7.28515625" style="53" customWidth="1"/>
    <col min="7" max="8" width="6.7109375" style="53" customWidth="1"/>
    <col min="9" max="9" width="7.28515625" style="53" customWidth="1"/>
    <col min="10" max="11" width="6.7109375" style="53" customWidth="1"/>
    <col min="12" max="16384" width="11.42578125" style="44"/>
  </cols>
  <sheetData>
    <row r="1" spans="1:15" s="51" customFormat="1" ht="30" customHeight="1" x14ac:dyDescent="0.2">
      <c r="A1" s="261" t="s">
        <v>76</v>
      </c>
      <c r="B1" s="262"/>
      <c r="C1" s="263" t="s">
        <v>408</v>
      </c>
      <c r="D1" s="304"/>
      <c r="E1" s="304"/>
      <c r="F1" s="304"/>
      <c r="G1" s="304"/>
      <c r="H1" s="304"/>
      <c r="I1" s="304"/>
      <c r="J1" s="304"/>
      <c r="K1" s="305"/>
      <c r="L1" s="151"/>
      <c r="M1" s="151"/>
      <c r="N1" s="151"/>
      <c r="O1" s="151"/>
    </row>
    <row r="2" spans="1:15" ht="35.1" customHeight="1" x14ac:dyDescent="0.2">
      <c r="A2" s="265" t="s">
        <v>346</v>
      </c>
      <c r="B2" s="266"/>
      <c r="C2" s="306" t="s">
        <v>32</v>
      </c>
      <c r="D2" s="306"/>
      <c r="E2" s="306"/>
      <c r="F2" s="306"/>
      <c r="G2" s="306"/>
      <c r="H2" s="306"/>
      <c r="I2" s="306"/>
      <c r="J2" s="306"/>
      <c r="K2" s="307"/>
    </row>
    <row r="3" spans="1:15" ht="11.45" customHeight="1" x14ac:dyDescent="0.2">
      <c r="A3" s="269" t="s">
        <v>48</v>
      </c>
      <c r="B3" s="270" t="s">
        <v>391</v>
      </c>
      <c r="C3" s="270" t="s">
        <v>51</v>
      </c>
      <c r="D3" s="270" t="s">
        <v>347</v>
      </c>
      <c r="E3" s="270"/>
      <c r="F3" s="270" t="s">
        <v>348</v>
      </c>
      <c r="G3" s="270"/>
      <c r="H3" s="270"/>
      <c r="I3" s="270"/>
      <c r="J3" s="270"/>
      <c r="K3" s="271"/>
    </row>
    <row r="4" spans="1:15" ht="11.45" customHeight="1" x14ac:dyDescent="0.2">
      <c r="A4" s="282"/>
      <c r="B4" s="270"/>
      <c r="C4" s="270"/>
      <c r="D4" s="270"/>
      <c r="E4" s="270"/>
      <c r="F4" s="270" t="s">
        <v>349</v>
      </c>
      <c r="G4" s="270"/>
      <c r="H4" s="270"/>
      <c r="I4" s="270" t="s">
        <v>350</v>
      </c>
      <c r="J4" s="270"/>
      <c r="K4" s="271"/>
    </row>
    <row r="5" spans="1:15" ht="11.45" customHeight="1" x14ac:dyDescent="0.2">
      <c r="A5" s="282"/>
      <c r="B5" s="270"/>
      <c r="C5" s="270"/>
      <c r="D5" s="270" t="s">
        <v>349</v>
      </c>
      <c r="E5" s="270" t="s">
        <v>350</v>
      </c>
      <c r="F5" s="270" t="s">
        <v>351</v>
      </c>
      <c r="G5" s="270" t="s">
        <v>352</v>
      </c>
      <c r="H5" s="270"/>
      <c r="I5" s="270" t="s">
        <v>353</v>
      </c>
      <c r="J5" s="270" t="s">
        <v>352</v>
      </c>
      <c r="K5" s="271"/>
    </row>
    <row r="6" spans="1:15" ht="11.45" customHeight="1" x14ac:dyDescent="0.2">
      <c r="A6" s="282"/>
      <c r="B6" s="270"/>
      <c r="C6" s="270"/>
      <c r="D6" s="270"/>
      <c r="E6" s="270"/>
      <c r="F6" s="270"/>
      <c r="G6" s="270"/>
      <c r="H6" s="270"/>
      <c r="I6" s="270"/>
      <c r="J6" s="270"/>
      <c r="K6" s="271"/>
    </row>
    <row r="7" spans="1:15" ht="11.45" customHeight="1" x14ac:dyDescent="0.2">
      <c r="A7" s="282"/>
      <c r="B7" s="270"/>
      <c r="C7" s="270"/>
      <c r="D7" s="270"/>
      <c r="E7" s="270"/>
      <c r="F7" s="270"/>
      <c r="G7" s="270"/>
      <c r="H7" s="270"/>
      <c r="I7" s="270"/>
      <c r="J7" s="270"/>
      <c r="K7" s="271"/>
    </row>
    <row r="8" spans="1:15" ht="11.45" customHeight="1" x14ac:dyDescent="0.2">
      <c r="A8" s="282"/>
      <c r="B8" s="270"/>
      <c r="C8" s="270"/>
      <c r="D8" s="270"/>
      <c r="E8" s="270"/>
      <c r="F8" s="270"/>
      <c r="G8" s="131" t="s">
        <v>349</v>
      </c>
      <c r="H8" s="131" t="s">
        <v>350</v>
      </c>
      <c r="I8" s="270"/>
      <c r="J8" s="131" t="s">
        <v>349</v>
      </c>
      <c r="K8" s="132" t="s">
        <v>350</v>
      </c>
    </row>
    <row r="9" spans="1:15" s="46" customFormat="1" ht="11.45" customHeight="1" x14ac:dyDescent="0.2">
      <c r="A9" s="45">
        <v>1</v>
      </c>
      <c r="B9" s="9">
        <v>2</v>
      </c>
      <c r="C9" s="9">
        <v>3</v>
      </c>
      <c r="D9" s="9">
        <v>4</v>
      </c>
      <c r="E9" s="9">
        <v>5</v>
      </c>
      <c r="F9" s="9">
        <v>6</v>
      </c>
      <c r="G9" s="9">
        <v>7</v>
      </c>
      <c r="H9" s="9">
        <v>8</v>
      </c>
      <c r="I9" s="9">
        <v>9</v>
      </c>
      <c r="J9" s="9">
        <v>10</v>
      </c>
      <c r="K9" s="10">
        <v>11</v>
      </c>
    </row>
    <row r="10" spans="1:15" ht="20.100000000000001" customHeight="1" x14ac:dyDescent="0.2">
      <c r="A10" s="144"/>
      <c r="B10" s="157"/>
      <c r="C10" s="308" t="s">
        <v>1</v>
      </c>
      <c r="D10" s="274"/>
      <c r="E10" s="274"/>
      <c r="F10" s="274"/>
      <c r="G10" s="274"/>
      <c r="H10" s="274"/>
      <c r="I10" s="274"/>
      <c r="J10" s="274"/>
      <c r="K10" s="274"/>
    </row>
    <row r="11" spans="1:15" ht="11.1" customHeight="1" x14ac:dyDescent="0.2">
      <c r="A11" s="12">
        <f>IF(D11&lt;&gt;"",COUNTA($D$11:D11),"")</f>
        <v>1</v>
      </c>
      <c r="B11" s="158" t="s">
        <v>1</v>
      </c>
      <c r="C11" s="199">
        <v>114876</v>
      </c>
      <c r="D11" s="199">
        <v>106264</v>
      </c>
      <c r="E11" s="199">
        <v>8612</v>
      </c>
      <c r="F11" s="199">
        <v>12380</v>
      </c>
      <c r="G11" s="199">
        <v>3768</v>
      </c>
      <c r="H11" s="199">
        <v>8612</v>
      </c>
      <c r="I11" s="199">
        <v>102496</v>
      </c>
      <c r="J11" s="199">
        <v>102496</v>
      </c>
      <c r="K11" s="199" t="s">
        <v>37</v>
      </c>
    </row>
    <row r="12" spans="1:15" ht="11.1" customHeight="1" x14ac:dyDescent="0.2">
      <c r="A12" s="12" t="str">
        <f>IF(D12&lt;&gt;"",COUNTA($D$11:D12),"")</f>
        <v/>
      </c>
      <c r="B12" s="159" t="s">
        <v>321</v>
      </c>
      <c r="C12" s="160"/>
      <c r="D12" s="160"/>
      <c r="E12" s="160"/>
      <c r="F12" s="160"/>
      <c r="G12" s="160"/>
      <c r="H12" s="160"/>
      <c r="I12" s="160"/>
      <c r="J12" s="160"/>
      <c r="K12" s="160"/>
    </row>
    <row r="13" spans="1:15" ht="11.1" customHeight="1" x14ac:dyDescent="0.2">
      <c r="A13" s="12">
        <f>IF(D13&lt;&gt;"",COUNTA($D$11:D13),"")</f>
        <v>2</v>
      </c>
      <c r="B13" s="161" t="s">
        <v>322</v>
      </c>
      <c r="C13" s="160">
        <v>260</v>
      </c>
      <c r="D13" s="160">
        <v>245</v>
      </c>
      <c r="E13" s="160">
        <v>15</v>
      </c>
      <c r="F13" s="160">
        <v>25</v>
      </c>
      <c r="G13" s="160">
        <v>10</v>
      </c>
      <c r="H13" s="160">
        <v>15</v>
      </c>
      <c r="I13" s="160">
        <v>235</v>
      </c>
      <c r="J13" s="160">
        <v>235</v>
      </c>
      <c r="K13" s="160" t="s">
        <v>37</v>
      </c>
    </row>
    <row r="14" spans="1:15" ht="11.1" customHeight="1" x14ac:dyDescent="0.2">
      <c r="A14" s="12">
        <f>IF(D14&lt;&gt;"",COUNTA($D$11:D14),"")</f>
        <v>3</v>
      </c>
      <c r="B14" s="161" t="s">
        <v>323</v>
      </c>
      <c r="C14" s="160">
        <v>8554</v>
      </c>
      <c r="D14" s="160">
        <v>8114</v>
      </c>
      <c r="E14" s="160">
        <v>440</v>
      </c>
      <c r="F14" s="160">
        <v>722</v>
      </c>
      <c r="G14" s="160">
        <v>282</v>
      </c>
      <c r="H14" s="160">
        <v>440</v>
      </c>
      <c r="I14" s="160">
        <v>7832</v>
      </c>
      <c r="J14" s="160">
        <v>7832</v>
      </c>
      <c r="K14" s="160" t="s">
        <v>37</v>
      </c>
    </row>
    <row r="15" spans="1:15" ht="11.1" customHeight="1" x14ac:dyDescent="0.2">
      <c r="A15" s="12">
        <f>IF(D15&lt;&gt;"",COUNTA($D$11:D15),"")</f>
        <v>4</v>
      </c>
      <c r="B15" s="161" t="s">
        <v>324</v>
      </c>
      <c r="C15" s="160">
        <v>10554</v>
      </c>
      <c r="D15" s="160">
        <v>9783</v>
      </c>
      <c r="E15" s="160">
        <v>771</v>
      </c>
      <c r="F15" s="160">
        <v>1126</v>
      </c>
      <c r="G15" s="160">
        <v>355</v>
      </c>
      <c r="H15" s="160">
        <v>771</v>
      </c>
      <c r="I15" s="160">
        <v>9428</v>
      </c>
      <c r="J15" s="160">
        <v>9428</v>
      </c>
      <c r="K15" s="160" t="s">
        <v>37</v>
      </c>
    </row>
    <row r="16" spans="1:15" ht="11.1" customHeight="1" x14ac:dyDescent="0.2">
      <c r="A16" s="12">
        <f>IF(D16&lt;&gt;"",COUNTA($D$11:D16),"")</f>
        <v>5</v>
      </c>
      <c r="B16" s="154" t="s">
        <v>364</v>
      </c>
      <c r="C16" s="160">
        <v>12456</v>
      </c>
      <c r="D16" s="160">
        <v>11398</v>
      </c>
      <c r="E16" s="160">
        <v>1058</v>
      </c>
      <c r="F16" s="160">
        <v>1457</v>
      </c>
      <c r="G16" s="160">
        <v>399</v>
      </c>
      <c r="H16" s="160">
        <v>1058</v>
      </c>
      <c r="I16" s="160">
        <v>10999</v>
      </c>
      <c r="J16" s="160">
        <v>10999</v>
      </c>
      <c r="K16" s="160" t="s">
        <v>37</v>
      </c>
    </row>
    <row r="17" spans="1:11" ht="11.1" customHeight="1" x14ac:dyDescent="0.2">
      <c r="A17" s="12">
        <f>IF(D17&lt;&gt;"",COUNTA($D$11:D17),"")</f>
        <v>6</v>
      </c>
      <c r="B17" s="154" t="s">
        <v>365</v>
      </c>
      <c r="C17" s="160">
        <v>13229</v>
      </c>
      <c r="D17" s="160">
        <v>12060</v>
      </c>
      <c r="E17" s="160">
        <v>1169</v>
      </c>
      <c r="F17" s="160">
        <v>1665</v>
      </c>
      <c r="G17" s="160">
        <v>496</v>
      </c>
      <c r="H17" s="160">
        <v>1169</v>
      </c>
      <c r="I17" s="160">
        <v>11564</v>
      </c>
      <c r="J17" s="160">
        <v>11564</v>
      </c>
      <c r="K17" s="160" t="s">
        <v>37</v>
      </c>
    </row>
    <row r="18" spans="1:11" ht="11.1" customHeight="1" x14ac:dyDescent="0.2">
      <c r="A18" s="12">
        <f>IF(D18&lt;&gt;"",COUNTA($D$11:D18),"")</f>
        <v>7</v>
      </c>
      <c r="B18" s="161" t="s">
        <v>325</v>
      </c>
      <c r="C18" s="160">
        <v>13746</v>
      </c>
      <c r="D18" s="160">
        <v>12446</v>
      </c>
      <c r="E18" s="160">
        <v>1300</v>
      </c>
      <c r="F18" s="160">
        <v>1784</v>
      </c>
      <c r="G18" s="160">
        <v>484</v>
      </c>
      <c r="H18" s="160">
        <v>1300</v>
      </c>
      <c r="I18" s="160">
        <v>11962</v>
      </c>
      <c r="J18" s="160">
        <v>11962</v>
      </c>
      <c r="K18" s="160" t="s">
        <v>37</v>
      </c>
    </row>
    <row r="19" spans="1:11" ht="11.1" customHeight="1" x14ac:dyDescent="0.2">
      <c r="A19" s="12">
        <f>IF(D19&lt;&gt;"",COUNTA($D$11:D19),"")</f>
        <v>8</v>
      </c>
      <c r="B19" s="161" t="s">
        <v>326</v>
      </c>
      <c r="C19" s="160">
        <v>9789</v>
      </c>
      <c r="D19" s="160">
        <v>8879</v>
      </c>
      <c r="E19" s="160">
        <v>910</v>
      </c>
      <c r="F19" s="160">
        <v>1234</v>
      </c>
      <c r="G19" s="160">
        <v>324</v>
      </c>
      <c r="H19" s="160">
        <v>910</v>
      </c>
      <c r="I19" s="160">
        <v>8555</v>
      </c>
      <c r="J19" s="160">
        <v>8555</v>
      </c>
      <c r="K19" s="160" t="s">
        <v>37</v>
      </c>
    </row>
    <row r="20" spans="1:11" ht="11.1" customHeight="1" x14ac:dyDescent="0.2">
      <c r="A20" s="12">
        <f>IF(D20&lt;&gt;"",COUNTA($D$11:D20),"")</f>
        <v>9</v>
      </c>
      <c r="B20" s="161" t="s">
        <v>327</v>
      </c>
      <c r="C20" s="160">
        <v>233</v>
      </c>
      <c r="D20" s="160">
        <v>205</v>
      </c>
      <c r="E20" s="160">
        <v>28</v>
      </c>
      <c r="F20" s="160">
        <v>37</v>
      </c>
      <c r="G20" s="160">
        <v>9</v>
      </c>
      <c r="H20" s="160">
        <v>28</v>
      </c>
      <c r="I20" s="160">
        <v>196</v>
      </c>
      <c r="J20" s="160">
        <v>196</v>
      </c>
      <c r="K20" s="160" t="s">
        <v>37</v>
      </c>
    </row>
    <row r="21" spans="1:11" ht="11.1" customHeight="1" x14ac:dyDescent="0.2">
      <c r="A21" s="12" t="str">
        <f>IF(D21&lt;&gt;"",COUNTA($D$11:D21),"")</f>
        <v/>
      </c>
      <c r="B21" s="159" t="s">
        <v>328</v>
      </c>
      <c r="C21" s="160"/>
      <c r="D21" s="160"/>
      <c r="E21" s="160"/>
      <c r="F21" s="160"/>
      <c r="G21" s="160"/>
      <c r="H21" s="160"/>
      <c r="I21" s="160"/>
      <c r="J21" s="160"/>
      <c r="K21" s="160"/>
    </row>
    <row r="22" spans="1:11" ht="11.1" customHeight="1" x14ac:dyDescent="0.2">
      <c r="A22" s="12">
        <f>IF(D22&lt;&gt;"",COUNTA($D$11:D22),"")</f>
        <v>10</v>
      </c>
      <c r="B22" s="154" t="s">
        <v>366</v>
      </c>
      <c r="C22" s="160">
        <v>10</v>
      </c>
      <c r="D22" s="160">
        <v>6</v>
      </c>
      <c r="E22" s="160">
        <v>4</v>
      </c>
      <c r="F22" s="160">
        <v>4</v>
      </c>
      <c r="G22" s="160" t="s">
        <v>37</v>
      </c>
      <c r="H22" s="160">
        <v>4</v>
      </c>
      <c r="I22" s="160">
        <v>6</v>
      </c>
      <c r="J22" s="160">
        <v>6</v>
      </c>
      <c r="K22" s="160" t="s">
        <v>37</v>
      </c>
    </row>
    <row r="23" spans="1:11" ht="11.1" customHeight="1" x14ac:dyDescent="0.2">
      <c r="A23" s="12">
        <f>IF(D23&lt;&gt;"",COUNTA($D$11:D23),"")</f>
        <v>11</v>
      </c>
      <c r="B23" s="154" t="s">
        <v>367</v>
      </c>
      <c r="C23" s="160">
        <v>3804</v>
      </c>
      <c r="D23" s="160">
        <v>3563</v>
      </c>
      <c r="E23" s="160">
        <v>241</v>
      </c>
      <c r="F23" s="160">
        <v>356</v>
      </c>
      <c r="G23" s="160">
        <v>115</v>
      </c>
      <c r="H23" s="160">
        <v>241</v>
      </c>
      <c r="I23" s="160">
        <v>3448</v>
      </c>
      <c r="J23" s="160">
        <v>3448</v>
      </c>
      <c r="K23" s="160" t="s">
        <v>37</v>
      </c>
    </row>
    <row r="24" spans="1:11" ht="11.1" customHeight="1" x14ac:dyDescent="0.2">
      <c r="A24" s="12">
        <f>IF(D24&lt;&gt;"",COUNTA($D$11:D24),"")</f>
        <v>12</v>
      </c>
      <c r="B24" s="161" t="s">
        <v>329</v>
      </c>
      <c r="C24" s="160">
        <v>12159</v>
      </c>
      <c r="D24" s="160">
        <v>11385</v>
      </c>
      <c r="E24" s="160">
        <v>774</v>
      </c>
      <c r="F24" s="160">
        <v>1123</v>
      </c>
      <c r="G24" s="160">
        <v>349</v>
      </c>
      <c r="H24" s="160">
        <v>774</v>
      </c>
      <c r="I24" s="160">
        <v>11036</v>
      </c>
      <c r="J24" s="160">
        <v>11036</v>
      </c>
      <c r="K24" s="160" t="s">
        <v>37</v>
      </c>
    </row>
    <row r="25" spans="1:11" ht="11.1" customHeight="1" x14ac:dyDescent="0.2">
      <c r="A25" s="12">
        <f>IF(D25&lt;&gt;"",COUNTA($D$11:D25),"")</f>
        <v>13</v>
      </c>
      <c r="B25" s="161" t="s">
        <v>330</v>
      </c>
      <c r="C25" s="160">
        <v>11967</v>
      </c>
      <c r="D25" s="160">
        <v>11227</v>
      </c>
      <c r="E25" s="160">
        <v>740</v>
      </c>
      <c r="F25" s="160">
        <v>1133</v>
      </c>
      <c r="G25" s="160">
        <v>393</v>
      </c>
      <c r="H25" s="160">
        <v>740</v>
      </c>
      <c r="I25" s="160">
        <v>10834</v>
      </c>
      <c r="J25" s="160">
        <v>10834</v>
      </c>
      <c r="K25" s="160" t="s">
        <v>37</v>
      </c>
    </row>
    <row r="26" spans="1:11" ht="11.1" customHeight="1" x14ac:dyDescent="0.2">
      <c r="A26" s="12">
        <f>IF(D26&lt;&gt;"",COUNTA($D$11:D26),"")</f>
        <v>14</v>
      </c>
      <c r="B26" s="161" t="s">
        <v>331</v>
      </c>
      <c r="C26" s="160">
        <v>10614</v>
      </c>
      <c r="D26" s="160">
        <v>9992</v>
      </c>
      <c r="E26" s="160">
        <v>622</v>
      </c>
      <c r="F26" s="160">
        <v>944</v>
      </c>
      <c r="G26" s="160">
        <v>322</v>
      </c>
      <c r="H26" s="160">
        <v>622</v>
      </c>
      <c r="I26" s="160">
        <v>9670</v>
      </c>
      <c r="J26" s="160">
        <v>9670</v>
      </c>
      <c r="K26" s="160" t="s">
        <v>37</v>
      </c>
    </row>
    <row r="27" spans="1:11" ht="11.1" customHeight="1" x14ac:dyDescent="0.2">
      <c r="A27" s="12">
        <f>IF(D27&lt;&gt;"",COUNTA($D$11:D27),"")</f>
        <v>15</v>
      </c>
      <c r="B27" s="161" t="s">
        <v>332</v>
      </c>
      <c r="C27" s="160">
        <v>6754</v>
      </c>
      <c r="D27" s="160">
        <v>6310</v>
      </c>
      <c r="E27" s="160">
        <v>444</v>
      </c>
      <c r="F27" s="160">
        <v>647</v>
      </c>
      <c r="G27" s="160">
        <v>203</v>
      </c>
      <c r="H27" s="160">
        <v>444</v>
      </c>
      <c r="I27" s="160">
        <v>6107</v>
      </c>
      <c r="J27" s="160">
        <v>6107</v>
      </c>
      <c r="K27" s="160" t="s">
        <v>37</v>
      </c>
    </row>
    <row r="28" spans="1:11" ht="11.1" customHeight="1" x14ac:dyDescent="0.2">
      <c r="A28" s="12">
        <f>IF(D28&lt;&gt;"",COUNTA($D$11:D28),"")</f>
        <v>16</v>
      </c>
      <c r="B28" s="161" t="s">
        <v>333</v>
      </c>
      <c r="C28" s="160">
        <v>672</v>
      </c>
      <c r="D28" s="160">
        <v>594</v>
      </c>
      <c r="E28" s="160">
        <v>78</v>
      </c>
      <c r="F28" s="160">
        <v>102</v>
      </c>
      <c r="G28" s="160">
        <v>24</v>
      </c>
      <c r="H28" s="160">
        <v>78</v>
      </c>
      <c r="I28" s="160">
        <v>570</v>
      </c>
      <c r="J28" s="160">
        <v>570</v>
      </c>
      <c r="K28" s="160" t="s">
        <v>37</v>
      </c>
    </row>
    <row r="29" spans="1:11" ht="11.1" customHeight="1" x14ac:dyDescent="0.2">
      <c r="A29" s="12">
        <f>IF(D29&lt;&gt;"",COUNTA($D$11:D29),"")</f>
        <v>17</v>
      </c>
      <c r="B29" s="161" t="s">
        <v>334</v>
      </c>
      <c r="C29" s="160">
        <v>61</v>
      </c>
      <c r="D29" s="160">
        <v>45</v>
      </c>
      <c r="E29" s="160">
        <v>16</v>
      </c>
      <c r="F29" s="160">
        <v>19</v>
      </c>
      <c r="G29" s="160">
        <v>3</v>
      </c>
      <c r="H29" s="160">
        <v>16</v>
      </c>
      <c r="I29" s="160">
        <v>42</v>
      </c>
      <c r="J29" s="160">
        <v>42</v>
      </c>
      <c r="K29" s="160" t="s">
        <v>37</v>
      </c>
    </row>
    <row r="30" spans="1:11" ht="11.1" customHeight="1" x14ac:dyDescent="0.2">
      <c r="A30" s="12">
        <f>IF(D30&lt;&gt;"",COUNTA($D$11:D30),"")</f>
        <v>18</v>
      </c>
      <c r="B30" s="161" t="s">
        <v>335</v>
      </c>
      <c r="C30" s="160">
        <v>14</v>
      </c>
      <c r="D30" s="160">
        <v>12</v>
      </c>
      <c r="E30" s="160">
        <v>2</v>
      </c>
      <c r="F30" s="160">
        <v>2</v>
      </c>
      <c r="G30" s="160" t="s">
        <v>37</v>
      </c>
      <c r="H30" s="160">
        <v>2</v>
      </c>
      <c r="I30" s="160">
        <v>12</v>
      </c>
      <c r="J30" s="160">
        <v>12</v>
      </c>
      <c r="K30" s="160" t="s">
        <v>37</v>
      </c>
    </row>
    <row r="31" spans="1:11" ht="11.1" customHeight="1" x14ac:dyDescent="0.2">
      <c r="A31" s="12" t="str">
        <f>IF(D31&lt;&gt;"",COUNTA($D$11:D31),"")</f>
        <v/>
      </c>
      <c r="B31" s="159" t="s">
        <v>336</v>
      </c>
      <c r="C31" s="160"/>
      <c r="D31" s="160"/>
      <c r="E31" s="160"/>
      <c r="F31" s="160"/>
      <c r="G31" s="160"/>
      <c r="H31" s="160"/>
      <c r="I31" s="160"/>
      <c r="J31" s="160"/>
      <c r="K31" s="160"/>
    </row>
    <row r="32" spans="1:11" ht="11.1" customHeight="1" x14ac:dyDescent="0.2">
      <c r="A32" s="12" t="str">
        <f>IF(D32&lt;&gt;"",COUNTA($D$11:D32),"")</f>
        <v/>
      </c>
      <c r="B32" s="159" t="s">
        <v>337</v>
      </c>
      <c r="C32" s="160"/>
      <c r="D32" s="160"/>
      <c r="E32" s="160"/>
      <c r="F32" s="160"/>
      <c r="G32" s="160"/>
      <c r="H32" s="160"/>
      <c r="I32" s="160"/>
      <c r="J32" s="160"/>
      <c r="K32" s="160"/>
    </row>
    <row r="33" spans="1:11" ht="11.1" customHeight="1" x14ac:dyDescent="0.2">
      <c r="A33" s="12">
        <f>IF(D33&lt;&gt;"",COUNTA($D$11:D33),"")</f>
        <v>19</v>
      </c>
      <c r="B33" s="161" t="s">
        <v>338</v>
      </c>
      <c r="C33" s="160">
        <v>19368</v>
      </c>
      <c r="D33" s="160">
        <v>18142</v>
      </c>
      <c r="E33" s="160">
        <v>1226</v>
      </c>
      <c r="F33" s="160">
        <v>1873</v>
      </c>
      <c r="G33" s="160">
        <v>647</v>
      </c>
      <c r="H33" s="160">
        <v>1226</v>
      </c>
      <c r="I33" s="160">
        <v>17495</v>
      </c>
      <c r="J33" s="160">
        <v>17495</v>
      </c>
      <c r="K33" s="160" t="s">
        <v>37</v>
      </c>
    </row>
    <row r="34" spans="1:11" ht="11.1" customHeight="1" x14ac:dyDescent="0.2">
      <c r="A34" s="12">
        <f>IF(D34&lt;&gt;"",COUNTA($D$11:D34),"")</f>
        <v>20</v>
      </c>
      <c r="B34" s="161" t="s">
        <v>339</v>
      </c>
      <c r="C34" s="160">
        <v>49220</v>
      </c>
      <c r="D34" s="160">
        <v>44783</v>
      </c>
      <c r="E34" s="160">
        <v>4437</v>
      </c>
      <c r="F34" s="160">
        <v>6140</v>
      </c>
      <c r="G34" s="160">
        <v>1703</v>
      </c>
      <c r="H34" s="160">
        <v>4437</v>
      </c>
      <c r="I34" s="160">
        <v>43080</v>
      </c>
      <c r="J34" s="160">
        <v>43080</v>
      </c>
      <c r="K34" s="160" t="s">
        <v>37</v>
      </c>
    </row>
    <row r="35" spans="1:11" ht="11.1" customHeight="1" x14ac:dyDescent="0.2">
      <c r="A35" s="12" t="str">
        <f>IF(D35&lt;&gt;"",COUNTA($D$11:D35),"")</f>
        <v/>
      </c>
      <c r="B35" s="161" t="s">
        <v>340</v>
      </c>
      <c r="C35" s="160"/>
      <c r="D35" s="160"/>
      <c r="E35" s="160"/>
      <c r="F35" s="160"/>
      <c r="G35" s="160"/>
      <c r="H35" s="160"/>
      <c r="I35" s="160"/>
      <c r="J35" s="160"/>
      <c r="K35" s="160"/>
    </row>
    <row r="36" spans="1:11" ht="11.1" customHeight="1" x14ac:dyDescent="0.2">
      <c r="A36" s="12">
        <f>IF(D36&lt;&gt;"",COUNTA($D$11:D36),"")</f>
        <v>21</v>
      </c>
      <c r="B36" s="161" t="s">
        <v>341</v>
      </c>
      <c r="C36" s="160">
        <v>45308</v>
      </c>
      <c r="D36" s="160">
        <v>42483</v>
      </c>
      <c r="E36" s="160">
        <v>2825</v>
      </c>
      <c r="F36" s="160">
        <v>4207</v>
      </c>
      <c r="G36" s="160">
        <v>1382</v>
      </c>
      <c r="H36" s="160">
        <v>2825</v>
      </c>
      <c r="I36" s="160">
        <v>41101</v>
      </c>
      <c r="J36" s="160">
        <v>41101</v>
      </c>
      <c r="K36" s="160" t="s">
        <v>37</v>
      </c>
    </row>
    <row r="37" spans="1:11" ht="11.1" customHeight="1" x14ac:dyDescent="0.2">
      <c r="A37" s="12">
        <f>IF(D37&lt;&gt;"",COUNTA($D$11:D37),"")</f>
        <v>22</v>
      </c>
      <c r="B37" s="161" t="s">
        <v>342</v>
      </c>
      <c r="C37" s="160">
        <v>747</v>
      </c>
      <c r="D37" s="160">
        <v>651</v>
      </c>
      <c r="E37" s="160">
        <v>96</v>
      </c>
      <c r="F37" s="160">
        <v>123</v>
      </c>
      <c r="G37" s="160">
        <v>27</v>
      </c>
      <c r="H37" s="160">
        <v>96</v>
      </c>
      <c r="I37" s="160">
        <v>624</v>
      </c>
      <c r="J37" s="160">
        <v>624</v>
      </c>
      <c r="K37" s="160" t="s">
        <v>37</v>
      </c>
    </row>
    <row r="38" spans="1:11" ht="20.100000000000001" customHeight="1" x14ac:dyDescent="0.2">
      <c r="A38" s="12" t="str">
        <f>IF(D38&lt;&gt;"",COUNTA($D$11:D38),"")</f>
        <v/>
      </c>
      <c r="B38" s="162"/>
      <c r="C38" s="279" t="s">
        <v>4</v>
      </c>
      <c r="D38" s="279"/>
      <c r="E38" s="279"/>
      <c r="F38" s="279"/>
      <c r="G38" s="279"/>
      <c r="H38" s="279"/>
      <c r="I38" s="279"/>
      <c r="J38" s="279"/>
      <c r="K38" s="279"/>
    </row>
    <row r="39" spans="1:11" s="47" customFormat="1" ht="11.1" customHeight="1" x14ac:dyDescent="0.2">
      <c r="A39" s="12">
        <f>IF(D39&lt;&gt;"",COUNTA($D$11:D39),"")</f>
        <v>23</v>
      </c>
      <c r="B39" s="158" t="s">
        <v>1</v>
      </c>
      <c r="C39" s="199">
        <v>58407</v>
      </c>
      <c r="D39" s="199">
        <v>53922</v>
      </c>
      <c r="E39" s="199">
        <v>4485</v>
      </c>
      <c r="F39" s="199">
        <v>6401</v>
      </c>
      <c r="G39" s="199">
        <v>1916</v>
      </c>
      <c r="H39" s="199">
        <v>4485</v>
      </c>
      <c r="I39" s="199">
        <v>52006</v>
      </c>
      <c r="J39" s="199">
        <v>52006</v>
      </c>
      <c r="K39" s="199" t="s">
        <v>37</v>
      </c>
    </row>
    <row r="40" spans="1:11" ht="11.1" customHeight="1" x14ac:dyDescent="0.2">
      <c r="A40" s="12" t="str">
        <f>IF(D40&lt;&gt;"",COUNTA($D$11:D40),"")</f>
        <v/>
      </c>
      <c r="B40" s="159" t="s">
        <v>321</v>
      </c>
      <c r="C40" s="160"/>
      <c r="D40" s="160"/>
      <c r="E40" s="160"/>
      <c r="F40" s="160"/>
      <c r="G40" s="160"/>
      <c r="H40" s="160"/>
      <c r="I40" s="160"/>
      <c r="J40" s="160"/>
      <c r="K40" s="160"/>
    </row>
    <row r="41" spans="1:11" ht="11.1" customHeight="1" x14ac:dyDescent="0.2">
      <c r="A41" s="12">
        <f>IF(D41&lt;&gt;"",COUNTA($D$11:D41),"")</f>
        <v>24</v>
      </c>
      <c r="B41" s="161" t="s">
        <v>322</v>
      </c>
      <c r="C41" s="160">
        <v>143</v>
      </c>
      <c r="D41" s="160">
        <v>133</v>
      </c>
      <c r="E41" s="160">
        <v>10</v>
      </c>
      <c r="F41" s="160">
        <v>17</v>
      </c>
      <c r="G41" s="160">
        <v>7</v>
      </c>
      <c r="H41" s="160">
        <v>10</v>
      </c>
      <c r="I41" s="160">
        <v>126</v>
      </c>
      <c r="J41" s="160">
        <v>126</v>
      </c>
      <c r="K41" s="160" t="s">
        <v>37</v>
      </c>
    </row>
    <row r="42" spans="1:11" ht="11.1" customHeight="1" x14ac:dyDescent="0.2">
      <c r="A42" s="12">
        <f>IF(D42&lt;&gt;"",COUNTA($D$11:D42),"")</f>
        <v>25</v>
      </c>
      <c r="B42" s="161" t="s">
        <v>323</v>
      </c>
      <c r="C42" s="160">
        <v>4335</v>
      </c>
      <c r="D42" s="160">
        <v>4113</v>
      </c>
      <c r="E42" s="160">
        <v>222</v>
      </c>
      <c r="F42" s="160">
        <v>361</v>
      </c>
      <c r="G42" s="160">
        <v>139</v>
      </c>
      <c r="H42" s="160">
        <v>222</v>
      </c>
      <c r="I42" s="160">
        <v>3974</v>
      </c>
      <c r="J42" s="160">
        <v>3974</v>
      </c>
      <c r="K42" s="160" t="s">
        <v>37</v>
      </c>
    </row>
    <row r="43" spans="1:11" ht="11.1" customHeight="1" x14ac:dyDescent="0.2">
      <c r="A43" s="12">
        <f>IF(D43&lt;&gt;"",COUNTA($D$11:D43),"")</f>
        <v>26</v>
      </c>
      <c r="B43" s="161" t="s">
        <v>324</v>
      </c>
      <c r="C43" s="160">
        <v>5472</v>
      </c>
      <c r="D43" s="160">
        <v>5069</v>
      </c>
      <c r="E43" s="160">
        <v>403</v>
      </c>
      <c r="F43" s="160">
        <v>580</v>
      </c>
      <c r="G43" s="160">
        <v>177</v>
      </c>
      <c r="H43" s="160">
        <v>403</v>
      </c>
      <c r="I43" s="160">
        <v>4892</v>
      </c>
      <c r="J43" s="160">
        <v>4892</v>
      </c>
      <c r="K43" s="160" t="s">
        <v>37</v>
      </c>
    </row>
    <row r="44" spans="1:11" ht="11.1" customHeight="1" x14ac:dyDescent="0.2">
      <c r="A44" s="12">
        <f>IF(D44&lt;&gt;"",COUNTA($D$11:D44),"")</f>
        <v>27</v>
      </c>
      <c r="B44" s="154" t="s">
        <v>364</v>
      </c>
      <c r="C44" s="160">
        <v>6333</v>
      </c>
      <c r="D44" s="160">
        <v>5792</v>
      </c>
      <c r="E44" s="160">
        <v>541</v>
      </c>
      <c r="F44" s="160">
        <v>735</v>
      </c>
      <c r="G44" s="160">
        <v>194</v>
      </c>
      <c r="H44" s="160">
        <v>541</v>
      </c>
      <c r="I44" s="160">
        <v>5598</v>
      </c>
      <c r="J44" s="160">
        <v>5598</v>
      </c>
      <c r="K44" s="160" t="s">
        <v>37</v>
      </c>
    </row>
    <row r="45" spans="1:11" ht="11.1" customHeight="1" x14ac:dyDescent="0.2">
      <c r="A45" s="12">
        <f>IF(D45&lt;&gt;"",COUNTA($D$11:D45),"")</f>
        <v>28</v>
      </c>
      <c r="B45" s="154" t="s">
        <v>365</v>
      </c>
      <c r="C45" s="160">
        <v>6749</v>
      </c>
      <c r="D45" s="160">
        <v>6152</v>
      </c>
      <c r="E45" s="160">
        <v>597</v>
      </c>
      <c r="F45" s="160">
        <v>847</v>
      </c>
      <c r="G45" s="160">
        <v>250</v>
      </c>
      <c r="H45" s="160">
        <v>597</v>
      </c>
      <c r="I45" s="160">
        <v>5902</v>
      </c>
      <c r="J45" s="160">
        <v>5902</v>
      </c>
      <c r="K45" s="160" t="s">
        <v>37</v>
      </c>
    </row>
    <row r="46" spans="1:11" ht="11.1" customHeight="1" x14ac:dyDescent="0.2">
      <c r="A46" s="12">
        <f>IF(D46&lt;&gt;"",COUNTA($D$11:D46),"")</f>
        <v>29</v>
      </c>
      <c r="B46" s="161" t="s">
        <v>325</v>
      </c>
      <c r="C46" s="160">
        <v>7005</v>
      </c>
      <c r="D46" s="160">
        <v>6309</v>
      </c>
      <c r="E46" s="160">
        <v>696</v>
      </c>
      <c r="F46" s="160">
        <v>929</v>
      </c>
      <c r="G46" s="160">
        <v>233</v>
      </c>
      <c r="H46" s="160">
        <v>696</v>
      </c>
      <c r="I46" s="160">
        <v>6076</v>
      </c>
      <c r="J46" s="160">
        <v>6076</v>
      </c>
      <c r="K46" s="160" t="s">
        <v>37</v>
      </c>
    </row>
    <row r="47" spans="1:11" ht="11.1" customHeight="1" x14ac:dyDescent="0.2">
      <c r="A47" s="12">
        <f>IF(D47&lt;&gt;"",COUNTA($D$11:D47),"")</f>
        <v>30</v>
      </c>
      <c r="B47" s="161" t="s">
        <v>326</v>
      </c>
      <c r="C47" s="160">
        <v>5052</v>
      </c>
      <c r="D47" s="160">
        <v>4584</v>
      </c>
      <c r="E47" s="160">
        <v>468</v>
      </c>
      <c r="F47" s="160">
        <v>635</v>
      </c>
      <c r="G47" s="160">
        <v>167</v>
      </c>
      <c r="H47" s="160">
        <v>468</v>
      </c>
      <c r="I47" s="160">
        <v>4417</v>
      </c>
      <c r="J47" s="160">
        <v>4417</v>
      </c>
      <c r="K47" s="160" t="s">
        <v>37</v>
      </c>
    </row>
    <row r="48" spans="1:11" ht="11.1" customHeight="1" x14ac:dyDescent="0.2">
      <c r="A48" s="12">
        <f>IF(D48&lt;&gt;"",COUNTA($D$11:D48),"")</f>
        <v>31</v>
      </c>
      <c r="B48" s="161" t="s">
        <v>327</v>
      </c>
      <c r="C48" s="160">
        <v>157</v>
      </c>
      <c r="D48" s="160">
        <v>136</v>
      </c>
      <c r="E48" s="160">
        <v>21</v>
      </c>
      <c r="F48" s="160">
        <v>25</v>
      </c>
      <c r="G48" s="160">
        <v>4</v>
      </c>
      <c r="H48" s="160">
        <v>21</v>
      </c>
      <c r="I48" s="160">
        <v>132</v>
      </c>
      <c r="J48" s="160">
        <v>132</v>
      </c>
      <c r="K48" s="160" t="s">
        <v>37</v>
      </c>
    </row>
    <row r="49" spans="1:11" ht="11.1" customHeight="1" x14ac:dyDescent="0.2">
      <c r="A49" s="12" t="str">
        <f>IF(D49&lt;&gt;"",COUNTA($D$11:D49),"")</f>
        <v/>
      </c>
      <c r="B49" s="159" t="s">
        <v>328</v>
      </c>
      <c r="C49" s="160"/>
      <c r="D49" s="160"/>
      <c r="E49" s="160"/>
      <c r="F49" s="160"/>
      <c r="G49" s="160"/>
      <c r="H49" s="160"/>
      <c r="I49" s="160"/>
      <c r="J49" s="160"/>
      <c r="K49" s="160"/>
    </row>
    <row r="50" spans="1:11" ht="11.1" customHeight="1" x14ac:dyDescent="0.2">
      <c r="A50" s="12">
        <f>IF(D50&lt;&gt;"",COUNTA($D$11:D50),"")</f>
        <v>32</v>
      </c>
      <c r="B50" s="154" t="s">
        <v>366</v>
      </c>
      <c r="C50" s="160">
        <v>4</v>
      </c>
      <c r="D50" s="160">
        <v>2</v>
      </c>
      <c r="E50" s="160">
        <v>2</v>
      </c>
      <c r="F50" s="160">
        <v>2</v>
      </c>
      <c r="G50" s="160" t="s">
        <v>37</v>
      </c>
      <c r="H50" s="160">
        <v>2</v>
      </c>
      <c r="I50" s="160">
        <v>2</v>
      </c>
      <c r="J50" s="160">
        <v>2</v>
      </c>
      <c r="K50" s="160" t="s">
        <v>37</v>
      </c>
    </row>
    <row r="51" spans="1:11" ht="11.1" customHeight="1" x14ac:dyDescent="0.2">
      <c r="A51" s="12">
        <f>IF(D51&lt;&gt;"",COUNTA($D$11:D51),"")</f>
        <v>33</v>
      </c>
      <c r="B51" s="154" t="s">
        <v>367</v>
      </c>
      <c r="C51" s="160">
        <v>1796</v>
      </c>
      <c r="D51" s="160">
        <v>1683</v>
      </c>
      <c r="E51" s="160">
        <v>113</v>
      </c>
      <c r="F51" s="160">
        <v>175</v>
      </c>
      <c r="G51" s="160">
        <v>62</v>
      </c>
      <c r="H51" s="160">
        <v>113</v>
      </c>
      <c r="I51" s="160">
        <v>1621</v>
      </c>
      <c r="J51" s="160">
        <v>1621</v>
      </c>
      <c r="K51" s="160" t="s">
        <v>37</v>
      </c>
    </row>
    <row r="52" spans="1:11" ht="11.1" customHeight="1" x14ac:dyDescent="0.2">
      <c r="A52" s="12">
        <f>IF(D52&lt;&gt;"",COUNTA($D$11:D52),"")</f>
        <v>34</v>
      </c>
      <c r="B52" s="161" t="s">
        <v>329</v>
      </c>
      <c r="C52" s="160">
        <v>6127</v>
      </c>
      <c r="D52" s="160">
        <v>5738</v>
      </c>
      <c r="E52" s="160">
        <v>389</v>
      </c>
      <c r="F52" s="160">
        <v>565</v>
      </c>
      <c r="G52" s="160">
        <v>176</v>
      </c>
      <c r="H52" s="160">
        <v>389</v>
      </c>
      <c r="I52" s="160">
        <v>5562</v>
      </c>
      <c r="J52" s="160">
        <v>5562</v>
      </c>
      <c r="K52" s="160" t="s">
        <v>37</v>
      </c>
    </row>
    <row r="53" spans="1:11" ht="11.1" customHeight="1" x14ac:dyDescent="0.2">
      <c r="A53" s="12">
        <f>IF(D53&lt;&gt;"",COUNTA($D$11:D53),"")</f>
        <v>35</v>
      </c>
      <c r="B53" s="161" t="s">
        <v>330</v>
      </c>
      <c r="C53" s="160">
        <v>6032</v>
      </c>
      <c r="D53" s="160">
        <v>5639</v>
      </c>
      <c r="E53" s="160">
        <v>393</v>
      </c>
      <c r="F53" s="160">
        <v>592</v>
      </c>
      <c r="G53" s="160">
        <v>199</v>
      </c>
      <c r="H53" s="160">
        <v>393</v>
      </c>
      <c r="I53" s="160">
        <v>5440</v>
      </c>
      <c r="J53" s="160">
        <v>5440</v>
      </c>
      <c r="K53" s="160" t="s">
        <v>37</v>
      </c>
    </row>
    <row r="54" spans="1:11" ht="11.1" customHeight="1" x14ac:dyDescent="0.2">
      <c r="A54" s="12">
        <f>IF(D54&lt;&gt;"",COUNTA($D$11:D54),"")</f>
        <v>36</v>
      </c>
      <c r="B54" s="161" t="s">
        <v>331</v>
      </c>
      <c r="C54" s="160">
        <v>5326</v>
      </c>
      <c r="D54" s="160">
        <v>4993</v>
      </c>
      <c r="E54" s="160">
        <v>333</v>
      </c>
      <c r="F54" s="160">
        <v>513</v>
      </c>
      <c r="G54" s="160">
        <v>180</v>
      </c>
      <c r="H54" s="160">
        <v>333</v>
      </c>
      <c r="I54" s="160">
        <v>4813</v>
      </c>
      <c r="J54" s="160">
        <v>4813</v>
      </c>
      <c r="K54" s="160" t="s">
        <v>37</v>
      </c>
    </row>
    <row r="55" spans="1:11" ht="11.1" customHeight="1" x14ac:dyDescent="0.2">
      <c r="A55" s="12">
        <f>IF(D55&lt;&gt;"",COUNTA($D$11:D55),"")</f>
        <v>37</v>
      </c>
      <c r="B55" s="161"/>
      <c r="C55" s="160">
        <v>3470</v>
      </c>
      <c r="D55" s="160">
        <v>3222</v>
      </c>
      <c r="E55" s="160">
        <v>248</v>
      </c>
      <c r="F55" s="160">
        <v>366</v>
      </c>
      <c r="G55" s="160">
        <v>118</v>
      </c>
      <c r="H55" s="160">
        <v>248</v>
      </c>
      <c r="I55" s="160">
        <v>3104</v>
      </c>
      <c r="J55" s="160">
        <v>3104</v>
      </c>
      <c r="K55" s="160" t="s">
        <v>37</v>
      </c>
    </row>
    <row r="56" spans="1:11" ht="11.1" customHeight="1" x14ac:dyDescent="0.2">
      <c r="A56" s="12">
        <f>IF(D56&lt;&gt;"",COUNTA($D$11:D56),"")</f>
        <v>38</v>
      </c>
      <c r="B56" s="161" t="s">
        <v>333</v>
      </c>
      <c r="C56" s="160">
        <v>367</v>
      </c>
      <c r="D56" s="160">
        <v>326</v>
      </c>
      <c r="E56" s="160">
        <v>41</v>
      </c>
      <c r="F56" s="160">
        <v>50</v>
      </c>
      <c r="G56" s="160">
        <v>9</v>
      </c>
      <c r="H56" s="160">
        <v>41</v>
      </c>
      <c r="I56" s="160">
        <v>317</v>
      </c>
      <c r="J56" s="160">
        <v>317</v>
      </c>
      <c r="K56" s="160" t="s">
        <v>37</v>
      </c>
    </row>
    <row r="57" spans="1:11" ht="11.1" customHeight="1" x14ac:dyDescent="0.2">
      <c r="A57" s="12">
        <f>IF(D57&lt;&gt;"",COUNTA($D$11:D57),"")</f>
        <v>39</v>
      </c>
      <c r="B57" s="161" t="s">
        <v>334</v>
      </c>
      <c r="C57" s="160">
        <v>34</v>
      </c>
      <c r="D57" s="160">
        <v>26</v>
      </c>
      <c r="E57" s="160">
        <v>8</v>
      </c>
      <c r="F57" s="160">
        <v>9</v>
      </c>
      <c r="G57" s="160">
        <v>1</v>
      </c>
      <c r="H57" s="160">
        <v>8</v>
      </c>
      <c r="I57" s="160">
        <v>25</v>
      </c>
      <c r="J57" s="160">
        <v>25</v>
      </c>
      <c r="K57" s="160" t="s">
        <v>37</v>
      </c>
    </row>
    <row r="58" spans="1:11" ht="11.1" customHeight="1" x14ac:dyDescent="0.2">
      <c r="A58" s="12">
        <f>IF(D58&lt;&gt;"",COUNTA($D$11:D58),"")</f>
        <v>40</v>
      </c>
      <c r="B58" s="161" t="s">
        <v>335</v>
      </c>
      <c r="C58" s="160">
        <v>5</v>
      </c>
      <c r="D58" s="160">
        <v>5</v>
      </c>
      <c r="E58" s="160" t="s">
        <v>37</v>
      </c>
      <c r="F58" s="160" t="s">
        <v>37</v>
      </c>
      <c r="G58" s="160" t="s">
        <v>37</v>
      </c>
      <c r="H58" s="160" t="s">
        <v>37</v>
      </c>
      <c r="I58" s="160">
        <v>5</v>
      </c>
      <c r="J58" s="160">
        <v>5</v>
      </c>
      <c r="K58" s="160" t="s">
        <v>37</v>
      </c>
    </row>
    <row r="59" spans="1:11" ht="11.1" customHeight="1" x14ac:dyDescent="0.2">
      <c r="A59" s="12" t="str">
        <f>IF(D59&lt;&gt;"",COUNTA($D$11:D59),"")</f>
        <v/>
      </c>
      <c r="B59" s="159" t="s">
        <v>336</v>
      </c>
      <c r="C59" s="160"/>
      <c r="D59" s="160"/>
      <c r="E59" s="160"/>
      <c r="F59" s="160"/>
      <c r="G59" s="160"/>
      <c r="H59" s="160"/>
      <c r="I59" s="160"/>
      <c r="J59" s="160"/>
      <c r="K59" s="160"/>
    </row>
    <row r="60" spans="1:11" ht="11.1" customHeight="1" x14ac:dyDescent="0.2">
      <c r="A60" s="12" t="str">
        <f>IF(D60&lt;&gt;"",COUNTA($D$11:D60),"")</f>
        <v/>
      </c>
      <c r="B60" s="159" t="s">
        <v>337</v>
      </c>
      <c r="C60" s="160"/>
      <c r="D60" s="160"/>
      <c r="E60" s="160"/>
      <c r="F60" s="160"/>
      <c r="G60" s="160"/>
      <c r="H60" s="160"/>
      <c r="I60" s="160"/>
      <c r="J60" s="160"/>
      <c r="K60" s="160"/>
    </row>
    <row r="61" spans="1:11" ht="11.1" customHeight="1" x14ac:dyDescent="0.2">
      <c r="A61" s="12">
        <f>IF(D61&lt;&gt;"",COUNTA($D$11:D61),"")</f>
        <v>41</v>
      </c>
      <c r="B61" s="161" t="s">
        <v>338</v>
      </c>
      <c r="C61" s="160">
        <v>9950</v>
      </c>
      <c r="D61" s="160">
        <v>9315</v>
      </c>
      <c r="E61" s="160">
        <v>635</v>
      </c>
      <c r="F61" s="160">
        <v>958</v>
      </c>
      <c r="G61" s="160">
        <v>323</v>
      </c>
      <c r="H61" s="160">
        <v>635</v>
      </c>
      <c r="I61" s="160">
        <v>8992</v>
      </c>
      <c r="J61" s="160">
        <v>8992</v>
      </c>
      <c r="K61" s="160" t="s">
        <v>37</v>
      </c>
    </row>
    <row r="62" spans="1:11" ht="11.1" customHeight="1" x14ac:dyDescent="0.2">
      <c r="A62" s="12">
        <f>IF(D62&lt;&gt;"",COUNTA($D$11:D62),"")</f>
        <v>42</v>
      </c>
      <c r="B62" s="161" t="s">
        <v>339</v>
      </c>
      <c r="C62" s="160">
        <v>25139</v>
      </c>
      <c r="D62" s="160">
        <v>22837</v>
      </c>
      <c r="E62" s="160">
        <v>2302</v>
      </c>
      <c r="F62" s="160">
        <v>3146</v>
      </c>
      <c r="G62" s="160">
        <v>844</v>
      </c>
      <c r="H62" s="160">
        <v>2302</v>
      </c>
      <c r="I62" s="160">
        <v>21993</v>
      </c>
      <c r="J62" s="160">
        <v>21993</v>
      </c>
      <c r="K62" s="160" t="s">
        <v>37</v>
      </c>
    </row>
    <row r="63" spans="1:11" ht="11.1" customHeight="1" x14ac:dyDescent="0.2">
      <c r="A63" s="12" t="str">
        <f>IF(D63&lt;&gt;"",COUNTA($D$11:D63),"")</f>
        <v/>
      </c>
      <c r="B63" s="161" t="s">
        <v>340</v>
      </c>
      <c r="C63" s="160"/>
      <c r="D63" s="160"/>
      <c r="E63" s="160"/>
      <c r="F63" s="160"/>
      <c r="G63" s="160"/>
      <c r="H63" s="160"/>
      <c r="I63" s="160"/>
      <c r="J63" s="160"/>
      <c r="K63" s="160"/>
    </row>
    <row r="64" spans="1:11" ht="11.1" customHeight="1" x14ac:dyDescent="0.2">
      <c r="A64" s="12">
        <f>IF(D64&lt;&gt;"",COUNTA($D$11:D64),"")</f>
        <v>43</v>
      </c>
      <c r="B64" s="161" t="s">
        <v>341</v>
      </c>
      <c r="C64" s="160">
        <v>22755</v>
      </c>
      <c r="D64" s="160">
        <v>21277</v>
      </c>
      <c r="E64" s="160">
        <v>1478</v>
      </c>
      <c r="F64" s="160">
        <v>2213</v>
      </c>
      <c r="G64" s="160">
        <v>735</v>
      </c>
      <c r="H64" s="160">
        <v>1478</v>
      </c>
      <c r="I64" s="160">
        <v>20542</v>
      </c>
      <c r="J64" s="160">
        <v>20542</v>
      </c>
      <c r="K64" s="160" t="s">
        <v>37</v>
      </c>
    </row>
    <row r="65" spans="1:11" ht="11.1" customHeight="1" x14ac:dyDescent="0.2">
      <c r="A65" s="12">
        <f>IF(D65&lt;&gt;"",COUNTA($D$11:D65),"")</f>
        <v>44</v>
      </c>
      <c r="B65" s="161" t="s">
        <v>342</v>
      </c>
      <c r="C65" s="160">
        <v>406</v>
      </c>
      <c r="D65" s="160">
        <v>357</v>
      </c>
      <c r="E65" s="160">
        <v>49</v>
      </c>
      <c r="F65" s="160">
        <v>59</v>
      </c>
      <c r="G65" s="160">
        <v>10</v>
      </c>
      <c r="H65" s="160">
        <v>49</v>
      </c>
      <c r="I65" s="160">
        <v>347</v>
      </c>
      <c r="J65" s="160">
        <v>347</v>
      </c>
      <c r="K65" s="160" t="s">
        <v>37</v>
      </c>
    </row>
    <row r="66" spans="1:11" ht="20.100000000000001" customHeight="1" x14ac:dyDescent="0.2">
      <c r="A66" s="12" t="str">
        <f>IF(D66&lt;&gt;"",COUNTA($D$11:D66),"")</f>
        <v/>
      </c>
      <c r="B66" s="163"/>
      <c r="C66" s="280" t="s">
        <v>5</v>
      </c>
      <c r="D66" s="280"/>
      <c r="E66" s="280"/>
      <c r="F66" s="280"/>
      <c r="G66" s="280"/>
      <c r="H66" s="280"/>
      <c r="I66" s="280"/>
      <c r="J66" s="280"/>
      <c r="K66" s="280"/>
    </row>
    <row r="67" spans="1:11" ht="11.1" customHeight="1" x14ac:dyDescent="0.2">
      <c r="A67" s="12">
        <f>IF(D67&lt;&gt;"",COUNTA($D$11:D67),"")</f>
        <v>45</v>
      </c>
      <c r="B67" s="158" t="s">
        <v>1</v>
      </c>
      <c r="C67" s="199">
        <v>56469</v>
      </c>
      <c r="D67" s="199">
        <v>52342</v>
      </c>
      <c r="E67" s="199">
        <v>4127</v>
      </c>
      <c r="F67" s="199">
        <v>5979</v>
      </c>
      <c r="G67" s="199">
        <v>1852</v>
      </c>
      <c r="H67" s="199">
        <v>4127</v>
      </c>
      <c r="I67" s="199">
        <v>50490</v>
      </c>
      <c r="J67" s="199">
        <v>50490</v>
      </c>
      <c r="K67" s="199" t="s">
        <v>37</v>
      </c>
    </row>
    <row r="68" spans="1:11" ht="11.1" customHeight="1" x14ac:dyDescent="0.2">
      <c r="A68" s="12" t="str">
        <f>IF(D68&lt;&gt;"",COUNTA($D$11:D68),"")</f>
        <v/>
      </c>
      <c r="B68" s="159" t="s">
        <v>321</v>
      </c>
      <c r="C68" s="160"/>
      <c r="D68" s="160"/>
      <c r="E68" s="160"/>
      <c r="F68" s="160"/>
      <c r="G68" s="160"/>
      <c r="H68" s="160"/>
      <c r="I68" s="160"/>
      <c r="J68" s="160"/>
      <c r="K68" s="160"/>
    </row>
    <row r="69" spans="1:11" ht="11.1" customHeight="1" x14ac:dyDescent="0.2">
      <c r="A69" s="12">
        <f>IF(D69&lt;&gt;"",COUNTA($D$11:D69),"")</f>
        <v>46</v>
      </c>
      <c r="B69" s="161" t="s">
        <v>322</v>
      </c>
      <c r="C69" s="160">
        <v>117</v>
      </c>
      <c r="D69" s="160">
        <v>112</v>
      </c>
      <c r="E69" s="160">
        <v>5</v>
      </c>
      <c r="F69" s="160">
        <v>8</v>
      </c>
      <c r="G69" s="160">
        <v>3</v>
      </c>
      <c r="H69" s="160">
        <v>5</v>
      </c>
      <c r="I69" s="160">
        <v>109</v>
      </c>
      <c r="J69" s="160">
        <v>109</v>
      </c>
      <c r="K69" s="160" t="s">
        <v>37</v>
      </c>
    </row>
    <row r="70" spans="1:11" ht="11.1" customHeight="1" x14ac:dyDescent="0.2">
      <c r="A70" s="12">
        <f>IF(D70&lt;&gt;"",COUNTA($D$11:D70),"")</f>
        <v>47</v>
      </c>
      <c r="B70" s="161" t="s">
        <v>323</v>
      </c>
      <c r="C70" s="160">
        <v>4219</v>
      </c>
      <c r="D70" s="160">
        <v>4001</v>
      </c>
      <c r="E70" s="160">
        <v>218</v>
      </c>
      <c r="F70" s="160">
        <v>361</v>
      </c>
      <c r="G70" s="160">
        <v>143</v>
      </c>
      <c r="H70" s="160">
        <v>218</v>
      </c>
      <c r="I70" s="160">
        <v>3858</v>
      </c>
      <c r="J70" s="160">
        <v>3858</v>
      </c>
      <c r="K70" s="160" t="s">
        <v>37</v>
      </c>
    </row>
    <row r="71" spans="1:11" ht="11.1" customHeight="1" x14ac:dyDescent="0.2">
      <c r="A71" s="12">
        <f>IF(D71&lt;&gt;"",COUNTA($D$11:D71),"")</f>
        <v>48</v>
      </c>
      <c r="B71" s="161" t="s">
        <v>324</v>
      </c>
      <c r="C71" s="160">
        <v>5082</v>
      </c>
      <c r="D71" s="160">
        <v>4714</v>
      </c>
      <c r="E71" s="160">
        <v>368</v>
      </c>
      <c r="F71" s="160">
        <v>546</v>
      </c>
      <c r="G71" s="160">
        <v>178</v>
      </c>
      <c r="H71" s="160">
        <v>368</v>
      </c>
      <c r="I71" s="160">
        <v>4536</v>
      </c>
      <c r="J71" s="160">
        <v>4536</v>
      </c>
      <c r="K71" s="160" t="s">
        <v>37</v>
      </c>
    </row>
    <row r="72" spans="1:11" ht="11.1" customHeight="1" x14ac:dyDescent="0.2">
      <c r="A72" s="12">
        <f>IF(D72&lt;&gt;"",COUNTA($D$11:D72),"")</f>
        <v>49</v>
      </c>
      <c r="B72" s="154" t="s">
        <v>364</v>
      </c>
      <c r="C72" s="160">
        <v>6123</v>
      </c>
      <c r="D72" s="160">
        <v>5606</v>
      </c>
      <c r="E72" s="160">
        <v>517</v>
      </c>
      <c r="F72" s="160">
        <v>722</v>
      </c>
      <c r="G72" s="160">
        <v>205</v>
      </c>
      <c r="H72" s="160">
        <v>517</v>
      </c>
      <c r="I72" s="160">
        <v>5401</v>
      </c>
      <c r="J72" s="160">
        <v>5401</v>
      </c>
      <c r="K72" s="160" t="s">
        <v>37</v>
      </c>
    </row>
    <row r="73" spans="1:11" ht="11.1" customHeight="1" x14ac:dyDescent="0.2">
      <c r="A73" s="12">
        <f>IF(D73&lt;&gt;"",COUNTA($D$11:D73),"")</f>
        <v>50</v>
      </c>
      <c r="B73" s="154" t="s">
        <v>365</v>
      </c>
      <c r="C73" s="160">
        <v>6480</v>
      </c>
      <c r="D73" s="160">
        <v>5908</v>
      </c>
      <c r="E73" s="160">
        <v>572</v>
      </c>
      <c r="F73" s="160">
        <v>818</v>
      </c>
      <c r="G73" s="160">
        <v>246</v>
      </c>
      <c r="H73" s="160">
        <v>572</v>
      </c>
      <c r="I73" s="160">
        <v>5662</v>
      </c>
      <c r="J73" s="160">
        <v>5662</v>
      </c>
      <c r="K73" s="160" t="s">
        <v>37</v>
      </c>
    </row>
    <row r="74" spans="1:11" ht="11.1" customHeight="1" x14ac:dyDescent="0.2">
      <c r="A74" s="12">
        <f>IF(D74&lt;&gt;"",COUNTA($D$11:D74),"")</f>
        <v>51</v>
      </c>
      <c r="B74" s="161" t="s">
        <v>325</v>
      </c>
      <c r="C74" s="160">
        <v>6741</v>
      </c>
      <c r="D74" s="160">
        <v>6137</v>
      </c>
      <c r="E74" s="160">
        <v>604</v>
      </c>
      <c r="F74" s="160">
        <v>855</v>
      </c>
      <c r="G74" s="160">
        <v>251</v>
      </c>
      <c r="H74" s="160">
        <v>604</v>
      </c>
      <c r="I74" s="160">
        <v>5886</v>
      </c>
      <c r="J74" s="160">
        <v>5886</v>
      </c>
      <c r="K74" s="160" t="s">
        <v>37</v>
      </c>
    </row>
    <row r="75" spans="1:11" ht="11.1" customHeight="1" x14ac:dyDescent="0.2">
      <c r="A75" s="12">
        <f>IF(D75&lt;&gt;"",COUNTA($D$11:D75),"")</f>
        <v>52</v>
      </c>
      <c r="B75" s="161" t="s">
        <v>326</v>
      </c>
      <c r="C75" s="160">
        <v>4737</v>
      </c>
      <c r="D75" s="160">
        <v>4295</v>
      </c>
      <c r="E75" s="160">
        <v>442</v>
      </c>
      <c r="F75" s="160">
        <v>599</v>
      </c>
      <c r="G75" s="160">
        <v>157</v>
      </c>
      <c r="H75" s="160">
        <v>442</v>
      </c>
      <c r="I75" s="160">
        <v>4138</v>
      </c>
      <c r="J75" s="160">
        <v>4138</v>
      </c>
      <c r="K75" s="160" t="s">
        <v>37</v>
      </c>
    </row>
    <row r="76" spans="1:11" ht="11.1" customHeight="1" x14ac:dyDescent="0.2">
      <c r="A76" s="12">
        <f>IF(D76&lt;&gt;"",COUNTA($D$11:D76),"")</f>
        <v>53</v>
      </c>
      <c r="B76" s="161" t="s">
        <v>327</v>
      </c>
      <c r="C76" s="160">
        <v>76</v>
      </c>
      <c r="D76" s="160">
        <v>69</v>
      </c>
      <c r="E76" s="160">
        <v>7</v>
      </c>
      <c r="F76" s="160">
        <v>12</v>
      </c>
      <c r="G76" s="160">
        <v>5</v>
      </c>
      <c r="H76" s="160">
        <v>7</v>
      </c>
      <c r="I76" s="160">
        <v>64</v>
      </c>
      <c r="J76" s="160">
        <v>64</v>
      </c>
      <c r="K76" s="160" t="s">
        <v>37</v>
      </c>
    </row>
    <row r="77" spans="1:11" ht="11.1" customHeight="1" x14ac:dyDescent="0.2">
      <c r="A77" s="12" t="str">
        <f>IF(D77&lt;&gt;"",COUNTA($D$11:D77),"")</f>
        <v/>
      </c>
      <c r="B77" s="159" t="s">
        <v>328</v>
      </c>
      <c r="C77" s="160"/>
      <c r="D77" s="160"/>
      <c r="E77" s="160"/>
      <c r="F77" s="160"/>
      <c r="G77" s="160"/>
      <c r="H77" s="160"/>
      <c r="I77" s="160"/>
      <c r="J77" s="160"/>
      <c r="K77" s="160"/>
    </row>
    <row r="78" spans="1:11" ht="11.1" customHeight="1" x14ac:dyDescent="0.2">
      <c r="A78" s="12">
        <f>IF(D78&lt;&gt;"",COUNTA($D$11:D78),"")</f>
        <v>54</v>
      </c>
      <c r="B78" s="154" t="s">
        <v>366</v>
      </c>
      <c r="C78" s="160">
        <v>6</v>
      </c>
      <c r="D78" s="160">
        <v>4</v>
      </c>
      <c r="E78" s="160">
        <v>2</v>
      </c>
      <c r="F78" s="160">
        <v>2</v>
      </c>
      <c r="G78" s="160" t="s">
        <v>37</v>
      </c>
      <c r="H78" s="160">
        <v>2</v>
      </c>
      <c r="I78" s="160">
        <v>4</v>
      </c>
      <c r="J78" s="160">
        <v>4</v>
      </c>
      <c r="K78" s="160" t="s">
        <v>37</v>
      </c>
    </row>
    <row r="79" spans="1:11" ht="11.1" customHeight="1" x14ac:dyDescent="0.2">
      <c r="A79" s="12">
        <f>IF(D79&lt;&gt;"",COUNTA($D$11:D79),"")</f>
        <v>55</v>
      </c>
      <c r="B79" s="154" t="s">
        <v>367</v>
      </c>
      <c r="C79" s="160">
        <v>2008</v>
      </c>
      <c r="D79" s="160">
        <v>1880</v>
      </c>
      <c r="E79" s="160">
        <v>128</v>
      </c>
      <c r="F79" s="160">
        <v>181</v>
      </c>
      <c r="G79" s="160">
        <v>53</v>
      </c>
      <c r="H79" s="160">
        <v>128</v>
      </c>
      <c r="I79" s="160">
        <v>1827</v>
      </c>
      <c r="J79" s="160">
        <v>1827</v>
      </c>
      <c r="K79" s="160" t="s">
        <v>37</v>
      </c>
    </row>
    <row r="80" spans="1:11" ht="11.1" customHeight="1" x14ac:dyDescent="0.2">
      <c r="A80" s="12">
        <f>IF(D80&lt;&gt;"",COUNTA($D$11:D80),"")</f>
        <v>56</v>
      </c>
      <c r="B80" s="161" t="s">
        <v>329</v>
      </c>
      <c r="C80" s="160">
        <v>6032</v>
      </c>
      <c r="D80" s="160">
        <v>5647</v>
      </c>
      <c r="E80" s="160">
        <v>385</v>
      </c>
      <c r="F80" s="160">
        <v>558</v>
      </c>
      <c r="G80" s="160">
        <v>173</v>
      </c>
      <c r="H80" s="160">
        <v>385</v>
      </c>
      <c r="I80" s="160">
        <v>5474</v>
      </c>
      <c r="J80" s="160">
        <v>5474</v>
      </c>
      <c r="K80" s="160" t="s">
        <v>37</v>
      </c>
    </row>
    <row r="81" spans="1:11" ht="11.1" customHeight="1" x14ac:dyDescent="0.2">
      <c r="A81" s="12">
        <f>IF(D81&lt;&gt;"",COUNTA($D$11:D81),"")</f>
        <v>57</v>
      </c>
      <c r="B81" s="161" t="s">
        <v>330</v>
      </c>
      <c r="C81" s="160">
        <v>5935</v>
      </c>
      <c r="D81" s="160">
        <v>5588</v>
      </c>
      <c r="E81" s="160">
        <v>347</v>
      </c>
      <c r="F81" s="160">
        <v>541</v>
      </c>
      <c r="G81" s="160">
        <v>194</v>
      </c>
      <c r="H81" s="160">
        <v>347</v>
      </c>
      <c r="I81" s="160">
        <v>5394</v>
      </c>
      <c r="J81" s="160">
        <v>5394</v>
      </c>
      <c r="K81" s="160" t="s">
        <v>37</v>
      </c>
    </row>
    <row r="82" spans="1:11" ht="11.1" customHeight="1" x14ac:dyDescent="0.2">
      <c r="A82" s="12">
        <f>IF(D82&lt;&gt;"",COUNTA($D$11:D82),"")</f>
        <v>58</v>
      </c>
      <c r="B82" s="161" t="s">
        <v>331</v>
      </c>
      <c r="C82" s="160">
        <v>5288</v>
      </c>
      <c r="D82" s="160">
        <v>4999</v>
      </c>
      <c r="E82" s="160">
        <v>289</v>
      </c>
      <c r="F82" s="160">
        <v>431</v>
      </c>
      <c r="G82" s="160">
        <v>142</v>
      </c>
      <c r="H82" s="160">
        <v>289</v>
      </c>
      <c r="I82" s="160">
        <v>4857</v>
      </c>
      <c r="J82" s="160">
        <v>4857</v>
      </c>
      <c r="K82" s="160" t="s">
        <v>37</v>
      </c>
    </row>
    <row r="83" spans="1:11" ht="11.1" customHeight="1" x14ac:dyDescent="0.2">
      <c r="A83" s="12">
        <f>IF(D83&lt;&gt;"",COUNTA($D$11:D83),"")</f>
        <v>59</v>
      </c>
      <c r="B83" s="161" t="s">
        <v>332</v>
      </c>
      <c r="C83" s="160">
        <v>3284</v>
      </c>
      <c r="D83" s="160">
        <v>3088</v>
      </c>
      <c r="E83" s="160">
        <v>196</v>
      </c>
      <c r="F83" s="160">
        <v>281</v>
      </c>
      <c r="G83" s="160">
        <v>85</v>
      </c>
      <c r="H83" s="160">
        <v>196</v>
      </c>
      <c r="I83" s="160">
        <v>3003</v>
      </c>
      <c r="J83" s="160">
        <v>3003</v>
      </c>
      <c r="K83" s="160" t="s">
        <v>37</v>
      </c>
    </row>
    <row r="84" spans="1:11" ht="11.1" customHeight="1" x14ac:dyDescent="0.2">
      <c r="A84" s="12">
        <f>IF(D84&lt;&gt;"",COUNTA($D$11:D84),"")</f>
        <v>60</v>
      </c>
      <c r="B84" s="161" t="s">
        <v>333</v>
      </c>
      <c r="C84" s="160">
        <v>305</v>
      </c>
      <c r="D84" s="160">
        <v>268</v>
      </c>
      <c r="E84" s="160">
        <v>37</v>
      </c>
      <c r="F84" s="160">
        <v>52</v>
      </c>
      <c r="G84" s="160">
        <v>15</v>
      </c>
      <c r="H84" s="160">
        <v>37</v>
      </c>
      <c r="I84" s="160">
        <v>253</v>
      </c>
      <c r="J84" s="160">
        <v>253</v>
      </c>
      <c r="K84" s="160" t="s">
        <v>37</v>
      </c>
    </row>
    <row r="85" spans="1:11" ht="11.1" customHeight="1" x14ac:dyDescent="0.2">
      <c r="A85" s="12">
        <f>IF(D85&lt;&gt;"",COUNTA($D$11:D85),"")</f>
        <v>61</v>
      </c>
      <c r="B85" s="161" t="s">
        <v>334</v>
      </c>
      <c r="C85" s="160">
        <v>27</v>
      </c>
      <c r="D85" s="160">
        <v>19</v>
      </c>
      <c r="E85" s="160">
        <v>8</v>
      </c>
      <c r="F85" s="160">
        <v>10</v>
      </c>
      <c r="G85" s="160">
        <v>2</v>
      </c>
      <c r="H85" s="160">
        <v>8</v>
      </c>
      <c r="I85" s="160">
        <v>17</v>
      </c>
      <c r="J85" s="160">
        <v>17</v>
      </c>
      <c r="K85" s="160" t="s">
        <v>37</v>
      </c>
    </row>
    <row r="86" spans="1:11" ht="11.1" customHeight="1" x14ac:dyDescent="0.2">
      <c r="A86" s="12">
        <f>IF(D86&lt;&gt;"",COUNTA($D$11:D86),"")</f>
        <v>62</v>
      </c>
      <c r="B86" s="161" t="s">
        <v>335</v>
      </c>
      <c r="C86" s="160">
        <v>9</v>
      </c>
      <c r="D86" s="160">
        <v>7</v>
      </c>
      <c r="E86" s="160">
        <v>2</v>
      </c>
      <c r="F86" s="160">
        <v>2</v>
      </c>
      <c r="G86" s="160" t="s">
        <v>37</v>
      </c>
      <c r="H86" s="160">
        <v>2</v>
      </c>
      <c r="I86" s="160">
        <v>7</v>
      </c>
      <c r="J86" s="160">
        <v>7</v>
      </c>
      <c r="K86" s="160" t="s">
        <v>37</v>
      </c>
    </row>
    <row r="87" spans="1:11" ht="11.1" customHeight="1" x14ac:dyDescent="0.2">
      <c r="A87" s="12" t="str">
        <f>IF(D87&lt;&gt;"",COUNTA($D$11:D87),"")</f>
        <v/>
      </c>
      <c r="B87" s="159" t="s">
        <v>336</v>
      </c>
      <c r="C87" s="160"/>
      <c r="D87" s="160"/>
      <c r="E87" s="160"/>
      <c r="F87" s="160"/>
      <c r="G87" s="160"/>
      <c r="H87" s="160"/>
      <c r="I87" s="160"/>
      <c r="J87" s="160"/>
      <c r="K87" s="160"/>
    </row>
    <row r="88" spans="1:11" ht="11.1" customHeight="1" x14ac:dyDescent="0.2">
      <c r="A88" s="12" t="str">
        <f>IF(D88&lt;&gt;"",COUNTA($D$11:D88),"")</f>
        <v/>
      </c>
      <c r="B88" s="159" t="s">
        <v>337</v>
      </c>
      <c r="C88" s="160"/>
      <c r="D88" s="160"/>
      <c r="E88" s="160"/>
      <c r="F88" s="160"/>
      <c r="G88" s="160"/>
      <c r="H88" s="160"/>
      <c r="I88" s="160"/>
      <c r="J88" s="160"/>
      <c r="K88" s="160"/>
    </row>
    <row r="89" spans="1:11" ht="11.1" customHeight="1" x14ac:dyDescent="0.2">
      <c r="A89" s="12">
        <f>IF(D89&lt;&gt;"",COUNTA($D$11:D89),"")</f>
        <v>63</v>
      </c>
      <c r="B89" s="161" t="s">
        <v>338</v>
      </c>
      <c r="C89" s="160">
        <v>9418</v>
      </c>
      <c r="D89" s="160">
        <v>8827</v>
      </c>
      <c r="E89" s="160">
        <v>591</v>
      </c>
      <c r="F89" s="160">
        <v>915</v>
      </c>
      <c r="G89" s="160">
        <v>324</v>
      </c>
      <c r="H89" s="160">
        <v>591</v>
      </c>
      <c r="I89" s="160">
        <v>8503</v>
      </c>
      <c r="J89" s="160">
        <v>8503</v>
      </c>
      <c r="K89" s="160" t="s">
        <v>37</v>
      </c>
    </row>
    <row r="90" spans="1:11" ht="11.1" customHeight="1" x14ac:dyDescent="0.2">
      <c r="A90" s="12">
        <f>IF(D90&lt;&gt;"",COUNTA($D$11:D90),"")</f>
        <v>64</v>
      </c>
      <c r="B90" s="161" t="s">
        <v>339</v>
      </c>
      <c r="C90" s="160">
        <v>24081</v>
      </c>
      <c r="D90" s="160">
        <v>21946</v>
      </c>
      <c r="E90" s="160">
        <v>2135</v>
      </c>
      <c r="F90" s="160">
        <v>2994</v>
      </c>
      <c r="G90" s="160">
        <v>859</v>
      </c>
      <c r="H90" s="160">
        <v>2135</v>
      </c>
      <c r="I90" s="160">
        <v>21087</v>
      </c>
      <c r="J90" s="160">
        <v>21087</v>
      </c>
      <c r="K90" s="160" t="s">
        <v>37</v>
      </c>
    </row>
    <row r="91" spans="1:11" ht="11.1" customHeight="1" x14ac:dyDescent="0.2">
      <c r="A91" s="12" t="str">
        <f>IF(D91&lt;&gt;"",COUNTA($D$11:D91),"")</f>
        <v/>
      </c>
      <c r="B91" s="161" t="s">
        <v>340</v>
      </c>
      <c r="C91" s="160"/>
      <c r="D91" s="160"/>
      <c r="E91" s="160"/>
      <c r="F91" s="160"/>
      <c r="G91" s="160"/>
      <c r="H91" s="160"/>
      <c r="I91" s="160"/>
      <c r="J91" s="160"/>
      <c r="K91" s="160"/>
    </row>
    <row r="92" spans="1:11" ht="11.1" customHeight="1" x14ac:dyDescent="0.2">
      <c r="A92" s="12">
        <f>IF(D92&lt;&gt;"",COUNTA($D$11:D92),"")</f>
        <v>65</v>
      </c>
      <c r="B92" s="161" t="s">
        <v>341</v>
      </c>
      <c r="C92" s="160">
        <v>22553</v>
      </c>
      <c r="D92" s="160">
        <v>21206</v>
      </c>
      <c r="E92" s="160">
        <v>1347</v>
      </c>
      <c r="F92" s="160">
        <v>1994</v>
      </c>
      <c r="G92" s="160">
        <v>647</v>
      </c>
      <c r="H92" s="160">
        <v>1347</v>
      </c>
      <c r="I92" s="160">
        <v>20559</v>
      </c>
      <c r="J92" s="160">
        <v>20559</v>
      </c>
      <c r="K92" s="160" t="s">
        <v>37</v>
      </c>
    </row>
    <row r="93" spans="1:11" ht="11.1" customHeight="1" x14ac:dyDescent="0.2">
      <c r="A93" s="12">
        <f>IF(D93&lt;&gt;"",COUNTA($D$11:D93),"")</f>
        <v>66</v>
      </c>
      <c r="B93" s="161" t="s">
        <v>342</v>
      </c>
      <c r="C93" s="160">
        <v>341</v>
      </c>
      <c r="D93" s="160">
        <v>294</v>
      </c>
      <c r="E93" s="160">
        <v>47</v>
      </c>
      <c r="F93" s="160">
        <v>64</v>
      </c>
      <c r="G93" s="160">
        <v>17</v>
      </c>
      <c r="H93" s="160">
        <v>47</v>
      </c>
      <c r="I93" s="160">
        <v>277</v>
      </c>
      <c r="J93" s="160">
        <v>277</v>
      </c>
      <c r="K93" s="160" t="s">
        <v>37</v>
      </c>
    </row>
    <row r="96" spans="1:11" ht="11.45" customHeight="1" x14ac:dyDescent="0.2">
      <c r="D96" s="52"/>
    </row>
  </sheetData>
  <customSheetViews>
    <customSheetView guid="{CDB72715-EA28-4B20-A08E-C04F71FAA0D1}" scale="140">
      <pane xSplit="2" ySplit="9" topLeftCell="C49" activePane="bottomRight" state="frozen"/>
      <selection pane="bottomRight" activeCell="M87" sqref="M87"/>
      <rowBreaks count="1" manualBreakCount="1">
        <brk id="65"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49" activePane="bottomRight" state="frozen"/>
      <selection pane="bottomRight" activeCell="M87" sqref="M87"/>
      <rowBreaks count="1" manualBreakCount="1">
        <brk id="65"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0">
    <mergeCell ref="C10:K10"/>
    <mergeCell ref="C38:K38"/>
    <mergeCell ref="C66:K66"/>
    <mergeCell ref="I4:K4"/>
    <mergeCell ref="D5:D8"/>
    <mergeCell ref="E5:E8"/>
    <mergeCell ref="F5:F8"/>
    <mergeCell ref="G5:H7"/>
    <mergeCell ref="I5:I8"/>
    <mergeCell ref="J5:K7"/>
    <mergeCell ref="A1:B1"/>
    <mergeCell ref="C1:K1"/>
    <mergeCell ref="A2:B2"/>
    <mergeCell ref="C2:K2"/>
    <mergeCell ref="A3:A8"/>
    <mergeCell ref="B3:B8"/>
    <mergeCell ref="C3:C8"/>
    <mergeCell ref="D3:E4"/>
    <mergeCell ref="F3:K3"/>
    <mergeCell ref="F4:H4"/>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rowBreaks count="1" manualBreakCount="1">
    <brk id="65" max="16383" man="1"/>
  </rowBreaks>
  <legacyDrawing r:id="rId4"/>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15"/>
  <sheetViews>
    <sheetView zoomScale="140" zoomScaleNormal="140" workbookViewId="0">
      <pane xSplit="2" ySplit="10" topLeftCell="C11" activePane="bottomRight" state="frozen"/>
      <selection sqref="A1:B1"/>
      <selection pane="topRight" sqref="A1:B1"/>
      <selection pane="bottomLeft" sqref="A1:B1"/>
      <selection pane="bottomRight" activeCell="C11" sqref="C11:I11"/>
    </sheetView>
  </sheetViews>
  <sheetFormatPr baseColWidth="10" defaultColWidth="11.28515625" defaultRowHeight="11.45" customHeight="1" x14ac:dyDescent="0.2"/>
  <cols>
    <col min="1" max="1" width="3.7109375" style="34" customWidth="1"/>
    <col min="2" max="2" width="20.7109375" style="34" customWidth="1"/>
    <col min="3" max="6" width="9.7109375" style="50" customWidth="1"/>
    <col min="7" max="7" width="8.7109375" style="50" customWidth="1"/>
    <col min="8" max="9" width="9.7109375" style="50" customWidth="1"/>
    <col min="10" max="10" width="10.7109375" style="50" customWidth="1"/>
    <col min="11" max="12" width="8.7109375" style="50" customWidth="1"/>
    <col min="13" max="14" width="9.7109375" style="34" customWidth="1"/>
    <col min="15" max="15" width="9.28515625" style="34" customWidth="1"/>
    <col min="16" max="16" width="10.28515625" style="34" customWidth="1"/>
    <col min="17" max="16384" width="11.28515625" style="34"/>
  </cols>
  <sheetData>
    <row r="1" spans="1:16" s="164" customFormat="1" ht="30" customHeight="1" x14ac:dyDescent="0.2">
      <c r="A1" s="283" t="s">
        <v>94</v>
      </c>
      <c r="B1" s="284"/>
      <c r="C1" s="285" t="s">
        <v>409</v>
      </c>
      <c r="D1" s="285"/>
      <c r="E1" s="285"/>
      <c r="F1" s="285"/>
      <c r="G1" s="285"/>
      <c r="H1" s="285"/>
      <c r="I1" s="286"/>
      <c r="J1" s="287" t="s">
        <v>409</v>
      </c>
      <c r="K1" s="285"/>
      <c r="L1" s="285"/>
      <c r="M1" s="285"/>
      <c r="N1" s="285"/>
      <c r="O1" s="285"/>
      <c r="P1" s="286"/>
    </row>
    <row r="2" spans="1:16" s="15" customFormat="1" ht="35.1" customHeight="1" x14ac:dyDescent="0.2">
      <c r="A2" s="288" t="s">
        <v>354</v>
      </c>
      <c r="B2" s="289"/>
      <c r="C2" s="290" t="s">
        <v>305</v>
      </c>
      <c r="D2" s="290"/>
      <c r="E2" s="290"/>
      <c r="F2" s="290"/>
      <c r="G2" s="290"/>
      <c r="H2" s="290"/>
      <c r="I2" s="291"/>
      <c r="J2" s="292" t="s">
        <v>305</v>
      </c>
      <c r="K2" s="290"/>
      <c r="L2" s="290"/>
      <c r="M2" s="290"/>
      <c r="N2" s="290"/>
      <c r="O2" s="290"/>
      <c r="P2" s="291"/>
    </row>
    <row r="3" spans="1:16" ht="11.45" customHeight="1" x14ac:dyDescent="0.2">
      <c r="A3" s="293" t="s">
        <v>306</v>
      </c>
      <c r="B3" s="295" t="s">
        <v>307</v>
      </c>
      <c r="C3" s="295" t="s">
        <v>1</v>
      </c>
      <c r="D3" s="295" t="s">
        <v>308</v>
      </c>
      <c r="E3" s="295"/>
      <c r="F3" s="295"/>
      <c r="G3" s="295"/>
      <c r="H3" s="295"/>
      <c r="I3" s="296"/>
      <c r="J3" s="293" t="s">
        <v>309</v>
      </c>
      <c r="K3" s="295" t="s">
        <v>310</v>
      </c>
      <c r="L3" s="295"/>
      <c r="M3" s="295" t="s">
        <v>312</v>
      </c>
      <c r="N3" s="295" t="s">
        <v>412</v>
      </c>
      <c r="O3" s="295"/>
      <c r="P3" s="296"/>
    </row>
    <row r="4" spans="1:16" ht="11.45" customHeight="1" x14ac:dyDescent="0.2">
      <c r="A4" s="293"/>
      <c r="B4" s="295"/>
      <c r="C4" s="295"/>
      <c r="D4" s="295"/>
      <c r="E4" s="295"/>
      <c r="F4" s="295"/>
      <c r="G4" s="295"/>
      <c r="H4" s="295"/>
      <c r="I4" s="296"/>
      <c r="J4" s="293"/>
      <c r="K4" s="295"/>
      <c r="L4" s="295"/>
      <c r="M4" s="295"/>
      <c r="N4" s="295"/>
      <c r="O4" s="295"/>
      <c r="P4" s="296"/>
    </row>
    <row r="5" spans="1:16" ht="11.45" customHeight="1" x14ac:dyDescent="0.2">
      <c r="A5" s="293"/>
      <c r="B5" s="295"/>
      <c r="C5" s="295"/>
      <c r="D5" s="295" t="s">
        <v>313</v>
      </c>
      <c r="E5" s="295" t="s">
        <v>314</v>
      </c>
      <c r="F5" s="295" t="s">
        <v>315</v>
      </c>
      <c r="G5" s="295"/>
      <c r="H5" s="295"/>
      <c r="I5" s="296"/>
      <c r="J5" s="293"/>
      <c r="K5" s="295"/>
      <c r="L5" s="295"/>
      <c r="M5" s="295"/>
      <c r="N5" s="295"/>
      <c r="O5" s="295"/>
      <c r="P5" s="296"/>
    </row>
    <row r="6" spans="1:16" ht="11.45" customHeight="1" x14ac:dyDescent="0.2">
      <c r="A6" s="293"/>
      <c r="B6" s="295"/>
      <c r="C6" s="295"/>
      <c r="D6" s="295"/>
      <c r="E6" s="295"/>
      <c r="F6" s="295"/>
      <c r="G6" s="295"/>
      <c r="H6" s="295"/>
      <c r="I6" s="296"/>
      <c r="J6" s="293"/>
      <c r="K6" s="295" t="s">
        <v>316</v>
      </c>
      <c r="L6" s="295" t="s">
        <v>355</v>
      </c>
      <c r="M6" s="295"/>
      <c r="N6" s="295" t="s">
        <v>410</v>
      </c>
      <c r="O6" s="295" t="s">
        <v>411</v>
      </c>
      <c r="P6" s="296" t="s">
        <v>431</v>
      </c>
    </row>
    <row r="7" spans="1:16" ht="11.45" customHeight="1" x14ac:dyDescent="0.2">
      <c r="A7" s="293"/>
      <c r="B7" s="295"/>
      <c r="C7" s="295"/>
      <c r="D7" s="295"/>
      <c r="E7" s="295"/>
      <c r="F7" s="295" t="s">
        <v>2</v>
      </c>
      <c r="G7" s="295" t="s">
        <v>195</v>
      </c>
      <c r="H7" s="295"/>
      <c r="I7" s="296"/>
      <c r="J7" s="293"/>
      <c r="K7" s="295"/>
      <c r="L7" s="295"/>
      <c r="M7" s="295"/>
      <c r="N7" s="295"/>
      <c r="O7" s="295"/>
      <c r="P7" s="296"/>
    </row>
    <row r="8" spans="1:16" ht="11.45" customHeight="1" x14ac:dyDescent="0.2">
      <c r="A8" s="293"/>
      <c r="B8" s="295"/>
      <c r="C8" s="295"/>
      <c r="D8" s="295"/>
      <c r="E8" s="295"/>
      <c r="F8" s="295"/>
      <c r="G8" s="295" t="s">
        <v>318</v>
      </c>
      <c r="H8" s="295" t="s">
        <v>319</v>
      </c>
      <c r="I8" s="296" t="s">
        <v>320</v>
      </c>
      <c r="J8" s="293"/>
      <c r="K8" s="295"/>
      <c r="L8" s="295"/>
      <c r="M8" s="295"/>
      <c r="N8" s="295"/>
      <c r="O8" s="295"/>
      <c r="P8" s="296"/>
    </row>
    <row r="9" spans="1:16" ht="11.45" customHeight="1" x14ac:dyDescent="0.2">
      <c r="A9" s="293"/>
      <c r="B9" s="295"/>
      <c r="C9" s="295"/>
      <c r="D9" s="295"/>
      <c r="E9" s="295"/>
      <c r="F9" s="295"/>
      <c r="G9" s="295"/>
      <c r="H9" s="295"/>
      <c r="I9" s="296"/>
      <c r="J9" s="293"/>
      <c r="K9" s="295"/>
      <c r="L9" s="295"/>
      <c r="M9" s="295"/>
      <c r="N9" s="295"/>
      <c r="O9" s="295"/>
      <c r="P9" s="296"/>
    </row>
    <row r="10" spans="1:16" s="48" customFormat="1" ht="11.45" customHeight="1" x14ac:dyDescent="0.2">
      <c r="A10" s="8">
        <v>1</v>
      </c>
      <c r="B10" s="40">
        <v>2</v>
      </c>
      <c r="C10" s="40">
        <v>3</v>
      </c>
      <c r="D10" s="40">
        <v>4</v>
      </c>
      <c r="E10" s="40">
        <v>5</v>
      </c>
      <c r="F10" s="40">
        <v>6</v>
      </c>
      <c r="G10" s="40">
        <v>7</v>
      </c>
      <c r="H10" s="40">
        <v>8</v>
      </c>
      <c r="I10" s="41">
        <v>9</v>
      </c>
      <c r="J10" s="38">
        <v>10</v>
      </c>
      <c r="K10" s="40">
        <v>11</v>
      </c>
      <c r="L10" s="40">
        <v>12</v>
      </c>
      <c r="M10" s="40">
        <v>13</v>
      </c>
      <c r="N10" s="40">
        <v>14</v>
      </c>
      <c r="O10" s="40">
        <v>15</v>
      </c>
      <c r="P10" s="41">
        <v>16</v>
      </c>
    </row>
    <row r="11" spans="1:16" ht="20.100000000000001" customHeight="1" x14ac:dyDescent="0.2">
      <c r="A11" s="49" t="str">
        <f>IF(D11&lt;&gt;"",COUNTA($D11:D$12),"")</f>
        <v/>
      </c>
      <c r="B11" s="147"/>
      <c r="C11" s="298" t="s">
        <v>1</v>
      </c>
      <c r="D11" s="299"/>
      <c r="E11" s="299"/>
      <c r="F11" s="299"/>
      <c r="G11" s="299"/>
      <c r="H11" s="299"/>
      <c r="I11" s="299"/>
      <c r="J11" s="299" t="s">
        <v>1</v>
      </c>
      <c r="K11" s="299"/>
      <c r="L11" s="299"/>
      <c r="M11" s="299"/>
      <c r="N11" s="299"/>
      <c r="O11" s="299"/>
      <c r="P11" s="299"/>
    </row>
    <row r="12" spans="1:16" ht="11.45" customHeight="1" x14ac:dyDescent="0.2">
      <c r="A12" s="49">
        <f>IF(D12&lt;&gt;"",COUNTA($D$12:D12),"")</f>
        <v>1</v>
      </c>
      <c r="B12" s="146" t="s">
        <v>1</v>
      </c>
      <c r="C12" s="197">
        <v>2594</v>
      </c>
      <c r="D12" s="197">
        <v>9</v>
      </c>
      <c r="E12" s="197">
        <v>584</v>
      </c>
      <c r="F12" s="197">
        <v>2001</v>
      </c>
      <c r="G12" s="197" t="s">
        <v>37</v>
      </c>
      <c r="H12" s="197" t="s">
        <v>37</v>
      </c>
      <c r="I12" s="197">
        <v>2001</v>
      </c>
      <c r="J12" s="197">
        <v>2001</v>
      </c>
      <c r="K12" s="198">
        <v>45.4</v>
      </c>
      <c r="L12" s="198">
        <v>9.1</v>
      </c>
      <c r="M12" s="197">
        <v>2579</v>
      </c>
      <c r="N12" s="197">
        <v>3</v>
      </c>
      <c r="O12" s="197">
        <v>5</v>
      </c>
      <c r="P12" s="197">
        <v>4</v>
      </c>
    </row>
    <row r="13" spans="1:16" ht="11.45" customHeight="1" x14ac:dyDescent="0.2">
      <c r="A13" s="49" t="str">
        <f>IF(D13&lt;&gt;"",COUNTA($D$12:D13),"")</f>
        <v/>
      </c>
      <c r="B13" s="147" t="s">
        <v>321</v>
      </c>
      <c r="C13" s="152"/>
      <c r="D13" s="152"/>
      <c r="E13" s="152"/>
      <c r="F13" s="152"/>
      <c r="G13" s="152"/>
      <c r="H13" s="152"/>
      <c r="I13" s="152"/>
      <c r="J13" s="152"/>
      <c r="K13" s="153"/>
      <c r="L13" s="153"/>
      <c r="M13" s="152"/>
      <c r="N13" s="152"/>
      <c r="O13" s="152"/>
      <c r="P13" s="152"/>
    </row>
    <row r="14" spans="1:16" ht="11.45" customHeight="1" x14ac:dyDescent="0.2">
      <c r="A14" s="49">
        <f>IF(D14&lt;&gt;"",COUNTA($D$12:D14),"")</f>
        <v>2</v>
      </c>
      <c r="B14" s="154" t="s">
        <v>322</v>
      </c>
      <c r="C14" s="152">
        <v>64</v>
      </c>
      <c r="D14" s="152">
        <v>1</v>
      </c>
      <c r="E14" s="152">
        <v>18</v>
      </c>
      <c r="F14" s="152">
        <v>45</v>
      </c>
      <c r="G14" s="152" t="s">
        <v>37</v>
      </c>
      <c r="H14" s="152" t="s">
        <v>37</v>
      </c>
      <c r="I14" s="152">
        <v>45</v>
      </c>
      <c r="J14" s="152">
        <v>45</v>
      </c>
      <c r="K14" s="153">
        <v>43.9</v>
      </c>
      <c r="L14" s="153">
        <v>8.8000000000000007</v>
      </c>
      <c r="M14" s="152">
        <v>62</v>
      </c>
      <c r="N14" s="152" t="s">
        <v>37</v>
      </c>
      <c r="O14" s="152" t="s">
        <v>37</v>
      </c>
      <c r="P14" s="152" t="s">
        <v>37</v>
      </c>
    </row>
    <row r="15" spans="1:16" ht="11.45" customHeight="1" x14ac:dyDescent="0.2">
      <c r="A15" s="49">
        <f>IF(D15&lt;&gt;"",COUNTA($D$12:D15),"")</f>
        <v>3</v>
      </c>
      <c r="B15" s="154" t="s">
        <v>323</v>
      </c>
      <c r="C15" s="152">
        <v>990</v>
      </c>
      <c r="D15" s="152">
        <v>1</v>
      </c>
      <c r="E15" s="152">
        <v>201</v>
      </c>
      <c r="F15" s="152">
        <v>788</v>
      </c>
      <c r="G15" s="152" t="s">
        <v>37</v>
      </c>
      <c r="H15" s="152" t="s">
        <v>37</v>
      </c>
      <c r="I15" s="152">
        <v>788</v>
      </c>
      <c r="J15" s="152">
        <v>788</v>
      </c>
      <c r="K15" s="153">
        <v>45.9</v>
      </c>
      <c r="L15" s="153">
        <v>9.1999999999999993</v>
      </c>
      <c r="M15" s="152">
        <v>985</v>
      </c>
      <c r="N15" s="152">
        <v>1</v>
      </c>
      <c r="O15" s="152">
        <v>1</v>
      </c>
      <c r="P15" s="152">
        <v>1</v>
      </c>
    </row>
    <row r="16" spans="1:16" ht="11.45" customHeight="1" x14ac:dyDescent="0.2">
      <c r="A16" s="49">
        <f>IF(D16&lt;&gt;"",COUNTA($D$12:D16),"")</f>
        <v>4</v>
      </c>
      <c r="B16" s="154" t="s">
        <v>324</v>
      </c>
      <c r="C16" s="152">
        <v>1060</v>
      </c>
      <c r="D16" s="152">
        <v>2</v>
      </c>
      <c r="E16" s="152">
        <v>237</v>
      </c>
      <c r="F16" s="152">
        <v>821</v>
      </c>
      <c r="G16" s="152" t="s">
        <v>37</v>
      </c>
      <c r="H16" s="152" t="s">
        <v>37</v>
      </c>
      <c r="I16" s="152">
        <v>821</v>
      </c>
      <c r="J16" s="152">
        <v>821</v>
      </c>
      <c r="K16" s="153">
        <v>45.5</v>
      </c>
      <c r="L16" s="153">
        <v>9.1</v>
      </c>
      <c r="M16" s="152">
        <v>1055</v>
      </c>
      <c r="N16" s="152" t="s">
        <v>37</v>
      </c>
      <c r="O16" s="152">
        <v>2</v>
      </c>
      <c r="P16" s="152">
        <v>1</v>
      </c>
    </row>
    <row r="17" spans="1:16" ht="11.45" customHeight="1" x14ac:dyDescent="0.2">
      <c r="A17" s="49">
        <f>IF(D17&lt;&gt;"",COUNTA($D$12:D17),"")</f>
        <v>5</v>
      </c>
      <c r="B17" s="154" t="s">
        <v>364</v>
      </c>
      <c r="C17" s="152">
        <v>218</v>
      </c>
      <c r="D17" s="152">
        <v>1</v>
      </c>
      <c r="E17" s="152">
        <v>55</v>
      </c>
      <c r="F17" s="152">
        <v>162</v>
      </c>
      <c r="G17" s="152" t="s">
        <v>37</v>
      </c>
      <c r="H17" s="152" t="s">
        <v>37</v>
      </c>
      <c r="I17" s="152">
        <v>162</v>
      </c>
      <c r="J17" s="152">
        <v>162</v>
      </c>
      <c r="K17" s="153">
        <v>44.8</v>
      </c>
      <c r="L17" s="153">
        <v>9</v>
      </c>
      <c r="M17" s="152">
        <v>216</v>
      </c>
      <c r="N17" s="152">
        <v>1</v>
      </c>
      <c r="O17" s="152">
        <v>1</v>
      </c>
      <c r="P17" s="152" t="s">
        <v>37</v>
      </c>
    </row>
    <row r="18" spans="1:16" ht="11.45" customHeight="1" x14ac:dyDescent="0.2">
      <c r="A18" s="49">
        <f>IF(D18&lt;&gt;"",COUNTA($D$12:D18),"")</f>
        <v>6</v>
      </c>
      <c r="B18" s="154" t="s">
        <v>365</v>
      </c>
      <c r="C18" s="152">
        <v>103</v>
      </c>
      <c r="D18" s="152" t="s">
        <v>37</v>
      </c>
      <c r="E18" s="152">
        <v>18</v>
      </c>
      <c r="F18" s="152">
        <v>85</v>
      </c>
      <c r="G18" s="152" t="s">
        <v>37</v>
      </c>
      <c r="H18" s="152" t="s">
        <v>37</v>
      </c>
      <c r="I18" s="152">
        <v>85</v>
      </c>
      <c r="J18" s="152">
        <v>85</v>
      </c>
      <c r="K18" s="153">
        <v>46.5</v>
      </c>
      <c r="L18" s="153">
        <v>9.3000000000000007</v>
      </c>
      <c r="M18" s="152">
        <v>103</v>
      </c>
      <c r="N18" s="152">
        <v>1</v>
      </c>
      <c r="O18" s="152">
        <v>1</v>
      </c>
      <c r="P18" s="152">
        <v>1</v>
      </c>
    </row>
    <row r="19" spans="1:16" ht="11.45" customHeight="1" x14ac:dyDescent="0.2">
      <c r="A19" s="49">
        <f>IF(D19&lt;&gt;"",COUNTA($D$12:D19),"")</f>
        <v>7</v>
      </c>
      <c r="B19" s="154" t="s">
        <v>325</v>
      </c>
      <c r="C19" s="152">
        <v>79</v>
      </c>
      <c r="D19" s="152">
        <v>2</v>
      </c>
      <c r="E19" s="152">
        <v>24</v>
      </c>
      <c r="F19" s="152">
        <v>53</v>
      </c>
      <c r="G19" s="152" t="s">
        <v>37</v>
      </c>
      <c r="H19" s="152" t="s">
        <v>37</v>
      </c>
      <c r="I19" s="152">
        <v>53</v>
      </c>
      <c r="J19" s="152">
        <v>53</v>
      </c>
      <c r="K19" s="153">
        <v>43.2</v>
      </c>
      <c r="L19" s="153">
        <v>8.6</v>
      </c>
      <c r="M19" s="152">
        <v>79</v>
      </c>
      <c r="N19" s="152" t="s">
        <v>37</v>
      </c>
      <c r="O19" s="152" t="s">
        <v>37</v>
      </c>
      <c r="P19" s="152" t="s">
        <v>37</v>
      </c>
    </row>
    <row r="20" spans="1:16" ht="11.45" customHeight="1" x14ac:dyDescent="0.2">
      <c r="A20" s="49">
        <f>IF(D20&lt;&gt;"",COUNTA($D$12:D20),"")</f>
        <v>8</v>
      </c>
      <c r="B20" s="154" t="s">
        <v>326</v>
      </c>
      <c r="C20" s="152">
        <v>60</v>
      </c>
      <c r="D20" s="152" t="s">
        <v>37</v>
      </c>
      <c r="E20" s="152">
        <v>17</v>
      </c>
      <c r="F20" s="152">
        <v>43</v>
      </c>
      <c r="G20" s="152" t="s">
        <v>37</v>
      </c>
      <c r="H20" s="152" t="s">
        <v>37</v>
      </c>
      <c r="I20" s="152">
        <v>43</v>
      </c>
      <c r="J20" s="152">
        <v>43</v>
      </c>
      <c r="K20" s="153">
        <v>44.3</v>
      </c>
      <c r="L20" s="153">
        <v>8.9</v>
      </c>
      <c r="M20" s="152">
        <v>60</v>
      </c>
      <c r="N20" s="152" t="s">
        <v>37</v>
      </c>
      <c r="O20" s="152" t="s">
        <v>37</v>
      </c>
      <c r="P20" s="152" t="s">
        <v>37</v>
      </c>
    </row>
    <row r="21" spans="1:16" ht="11.45" customHeight="1" x14ac:dyDescent="0.2">
      <c r="A21" s="49">
        <f>IF(D21&lt;&gt;"",COUNTA($D$12:D21),"")</f>
        <v>9</v>
      </c>
      <c r="B21" s="154" t="s">
        <v>327</v>
      </c>
      <c r="C21" s="152">
        <v>6</v>
      </c>
      <c r="D21" s="152" t="s">
        <v>37</v>
      </c>
      <c r="E21" s="152">
        <v>2</v>
      </c>
      <c r="F21" s="152">
        <v>4</v>
      </c>
      <c r="G21" s="152" t="s">
        <v>37</v>
      </c>
      <c r="H21" s="152" t="s">
        <v>37</v>
      </c>
      <c r="I21" s="152">
        <v>4</v>
      </c>
      <c r="J21" s="152">
        <v>4</v>
      </c>
      <c r="K21" s="153">
        <v>43.3</v>
      </c>
      <c r="L21" s="153">
        <v>8.6999999999999993</v>
      </c>
      <c r="M21" s="152">
        <v>6</v>
      </c>
      <c r="N21" s="152" t="s">
        <v>37</v>
      </c>
      <c r="O21" s="152" t="s">
        <v>37</v>
      </c>
      <c r="P21" s="152" t="s">
        <v>37</v>
      </c>
    </row>
    <row r="22" spans="1:16" ht="11.45" customHeight="1" x14ac:dyDescent="0.2">
      <c r="A22" s="49" t="str">
        <f>IF(D22&lt;&gt;"",COUNTA($D$12:D22),"")</f>
        <v/>
      </c>
      <c r="B22" s="155"/>
      <c r="C22" s="152"/>
      <c r="D22" s="152"/>
      <c r="E22" s="152"/>
      <c r="F22" s="152"/>
      <c r="G22" s="152"/>
      <c r="H22" s="152"/>
      <c r="I22" s="152"/>
      <c r="J22" s="152"/>
      <c r="K22" s="153"/>
      <c r="L22" s="153"/>
      <c r="M22" s="152"/>
      <c r="N22" s="152"/>
      <c r="O22" s="152"/>
      <c r="P22" s="152"/>
    </row>
    <row r="23" spans="1:16" ht="11.45" customHeight="1" x14ac:dyDescent="0.2">
      <c r="A23" s="49" t="str">
        <f>IF(D23&lt;&gt;"",COUNTA($D$12:D23),"")</f>
        <v/>
      </c>
      <c r="B23" s="147" t="s">
        <v>328</v>
      </c>
      <c r="C23" s="152"/>
      <c r="D23" s="152"/>
      <c r="E23" s="152"/>
      <c r="F23" s="152"/>
      <c r="G23" s="152"/>
      <c r="H23" s="152"/>
      <c r="I23" s="152"/>
      <c r="J23" s="152"/>
      <c r="K23" s="153"/>
      <c r="L23" s="153"/>
      <c r="M23" s="152"/>
      <c r="N23" s="152"/>
      <c r="O23" s="152"/>
      <c r="P23" s="152"/>
    </row>
    <row r="24" spans="1:16" ht="11.45" customHeight="1" x14ac:dyDescent="0.2">
      <c r="A24" s="49">
        <f>IF(D24&lt;&gt;"",COUNTA($D$12:D24),"")</f>
        <v>10</v>
      </c>
      <c r="B24" s="154" t="s">
        <v>366</v>
      </c>
      <c r="C24" s="152" t="s">
        <v>37</v>
      </c>
      <c r="D24" s="152" t="s">
        <v>37</v>
      </c>
      <c r="E24" s="152" t="s">
        <v>37</v>
      </c>
      <c r="F24" s="152" t="s">
        <v>37</v>
      </c>
      <c r="G24" s="152" t="s">
        <v>37</v>
      </c>
      <c r="H24" s="152" t="s">
        <v>37</v>
      </c>
      <c r="I24" s="152" t="s">
        <v>37</v>
      </c>
      <c r="J24" s="152" t="s">
        <v>37</v>
      </c>
      <c r="K24" s="153" t="s">
        <v>37</v>
      </c>
      <c r="L24" s="153" t="s">
        <v>37</v>
      </c>
      <c r="M24" s="152" t="s">
        <v>37</v>
      </c>
      <c r="N24" s="152" t="s">
        <v>37</v>
      </c>
      <c r="O24" s="152" t="s">
        <v>37</v>
      </c>
      <c r="P24" s="152" t="s">
        <v>37</v>
      </c>
    </row>
    <row r="25" spans="1:16" ht="11.45" customHeight="1" x14ac:dyDescent="0.2">
      <c r="A25" s="49">
        <f>IF(D25&lt;&gt;"",COUNTA($D$12:D25),"")</f>
        <v>11</v>
      </c>
      <c r="B25" s="154" t="s">
        <v>367</v>
      </c>
      <c r="C25" s="152" t="s">
        <v>37</v>
      </c>
      <c r="D25" s="152" t="s">
        <v>37</v>
      </c>
      <c r="E25" s="152" t="s">
        <v>37</v>
      </c>
      <c r="F25" s="152" t="s">
        <v>37</v>
      </c>
      <c r="G25" s="152" t="s">
        <v>37</v>
      </c>
      <c r="H25" s="152" t="s">
        <v>37</v>
      </c>
      <c r="I25" s="152" t="s">
        <v>37</v>
      </c>
      <c r="J25" s="152" t="s">
        <v>37</v>
      </c>
      <c r="K25" s="153" t="s">
        <v>37</v>
      </c>
      <c r="L25" s="153" t="s">
        <v>37</v>
      </c>
      <c r="M25" s="152" t="s">
        <v>37</v>
      </c>
      <c r="N25" s="152" t="s">
        <v>37</v>
      </c>
      <c r="O25" s="152" t="s">
        <v>37</v>
      </c>
      <c r="P25" s="152" t="s">
        <v>37</v>
      </c>
    </row>
    <row r="26" spans="1:16" ht="11.45" customHeight="1" x14ac:dyDescent="0.2">
      <c r="A26" s="49">
        <f>IF(D26&lt;&gt;"",COUNTA($D$12:D26),"")</f>
        <v>12</v>
      </c>
      <c r="B26" s="154" t="s">
        <v>329</v>
      </c>
      <c r="C26" s="152">
        <v>1</v>
      </c>
      <c r="D26" s="152">
        <v>1</v>
      </c>
      <c r="E26" s="152" t="s">
        <v>37</v>
      </c>
      <c r="F26" s="152" t="s">
        <v>37</v>
      </c>
      <c r="G26" s="152" t="s">
        <v>37</v>
      </c>
      <c r="H26" s="152" t="s">
        <v>37</v>
      </c>
      <c r="I26" s="152" t="s">
        <v>37</v>
      </c>
      <c r="J26" s="152" t="s">
        <v>37</v>
      </c>
      <c r="K26" s="153">
        <v>15</v>
      </c>
      <c r="L26" s="153">
        <v>3</v>
      </c>
      <c r="M26" s="152">
        <v>1</v>
      </c>
      <c r="N26" s="152" t="s">
        <v>37</v>
      </c>
      <c r="O26" s="152" t="s">
        <v>37</v>
      </c>
      <c r="P26" s="152" t="s">
        <v>37</v>
      </c>
    </row>
    <row r="27" spans="1:16" ht="11.45" customHeight="1" x14ac:dyDescent="0.2">
      <c r="A27" s="49">
        <f>IF(D27&lt;&gt;"",COUNTA($D$12:D27),"")</f>
        <v>13</v>
      </c>
      <c r="B27" s="154" t="s">
        <v>330</v>
      </c>
      <c r="C27" s="152">
        <v>6</v>
      </c>
      <c r="D27" s="152">
        <v>1</v>
      </c>
      <c r="E27" s="152">
        <v>5</v>
      </c>
      <c r="F27" s="152" t="s">
        <v>37</v>
      </c>
      <c r="G27" s="152" t="s">
        <v>37</v>
      </c>
      <c r="H27" s="152" t="s">
        <v>37</v>
      </c>
      <c r="I27" s="152" t="s">
        <v>37</v>
      </c>
      <c r="J27" s="152" t="s">
        <v>37</v>
      </c>
      <c r="K27" s="153">
        <v>27.5</v>
      </c>
      <c r="L27" s="153">
        <v>5.5</v>
      </c>
      <c r="M27" s="152">
        <v>6</v>
      </c>
      <c r="N27" s="152" t="s">
        <v>37</v>
      </c>
      <c r="O27" s="152" t="s">
        <v>37</v>
      </c>
      <c r="P27" s="152" t="s">
        <v>37</v>
      </c>
    </row>
    <row r="28" spans="1:16" ht="11.45" customHeight="1" x14ac:dyDescent="0.2">
      <c r="A28" s="49">
        <f>IF(D28&lt;&gt;"",COUNTA($D$12:D28),"")</f>
        <v>14</v>
      </c>
      <c r="B28" s="154" t="s">
        <v>331</v>
      </c>
      <c r="C28" s="152">
        <v>4</v>
      </c>
      <c r="D28" s="152" t="s">
        <v>37</v>
      </c>
      <c r="E28" s="152">
        <v>4</v>
      </c>
      <c r="F28" s="152" t="s">
        <v>37</v>
      </c>
      <c r="G28" s="152" t="s">
        <v>37</v>
      </c>
      <c r="H28" s="152" t="s">
        <v>37</v>
      </c>
      <c r="I28" s="152" t="s">
        <v>37</v>
      </c>
      <c r="J28" s="152" t="s">
        <v>37</v>
      </c>
      <c r="K28" s="153">
        <v>30</v>
      </c>
      <c r="L28" s="153">
        <v>6</v>
      </c>
      <c r="M28" s="152">
        <v>3</v>
      </c>
      <c r="N28" s="152" t="s">
        <v>37</v>
      </c>
      <c r="O28" s="152" t="s">
        <v>37</v>
      </c>
      <c r="P28" s="152" t="s">
        <v>37</v>
      </c>
    </row>
    <row r="29" spans="1:16" ht="11.45" customHeight="1" x14ac:dyDescent="0.2">
      <c r="A29" s="49">
        <f>IF(D29&lt;&gt;"",COUNTA($D$12:D29),"")</f>
        <v>15</v>
      </c>
      <c r="B29" s="154" t="s">
        <v>332</v>
      </c>
      <c r="C29" s="152">
        <v>2</v>
      </c>
      <c r="D29" s="152" t="s">
        <v>37</v>
      </c>
      <c r="E29" s="152">
        <v>2</v>
      </c>
      <c r="F29" s="152" t="s">
        <v>37</v>
      </c>
      <c r="G29" s="152" t="s">
        <v>37</v>
      </c>
      <c r="H29" s="152" t="s">
        <v>37</v>
      </c>
      <c r="I29" s="152" t="s">
        <v>37</v>
      </c>
      <c r="J29" s="152" t="s">
        <v>37</v>
      </c>
      <c r="K29" s="153">
        <v>30</v>
      </c>
      <c r="L29" s="153">
        <v>6</v>
      </c>
      <c r="M29" s="152">
        <v>2</v>
      </c>
      <c r="N29" s="152" t="s">
        <v>37</v>
      </c>
      <c r="O29" s="152" t="s">
        <v>37</v>
      </c>
      <c r="P29" s="152" t="s">
        <v>37</v>
      </c>
    </row>
    <row r="30" spans="1:16" ht="11.45" customHeight="1" x14ac:dyDescent="0.2">
      <c r="A30" s="49">
        <f>IF(D30&lt;&gt;"",COUNTA($D$12:D30),"")</f>
        <v>16</v>
      </c>
      <c r="B30" s="154" t="s">
        <v>333</v>
      </c>
      <c r="C30" s="152">
        <v>1</v>
      </c>
      <c r="D30" s="152" t="s">
        <v>37</v>
      </c>
      <c r="E30" s="152">
        <v>1</v>
      </c>
      <c r="F30" s="152" t="s">
        <v>37</v>
      </c>
      <c r="G30" s="152" t="s">
        <v>37</v>
      </c>
      <c r="H30" s="152" t="s">
        <v>37</v>
      </c>
      <c r="I30" s="152" t="s">
        <v>37</v>
      </c>
      <c r="J30" s="152" t="s">
        <v>37</v>
      </c>
      <c r="K30" s="153">
        <v>30</v>
      </c>
      <c r="L30" s="153">
        <v>6</v>
      </c>
      <c r="M30" s="152">
        <v>1</v>
      </c>
      <c r="N30" s="152" t="s">
        <v>37</v>
      </c>
      <c r="O30" s="152" t="s">
        <v>37</v>
      </c>
      <c r="P30" s="152">
        <v>1</v>
      </c>
    </row>
    <row r="31" spans="1:16" ht="11.45" customHeight="1" x14ac:dyDescent="0.2">
      <c r="A31" s="49">
        <f>IF(D31&lt;&gt;"",COUNTA($D$12:D31),"")</f>
        <v>17</v>
      </c>
      <c r="B31" s="154" t="s">
        <v>334</v>
      </c>
      <c r="C31" s="152" t="s">
        <v>37</v>
      </c>
      <c r="D31" s="152" t="s">
        <v>37</v>
      </c>
      <c r="E31" s="152" t="s">
        <v>37</v>
      </c>
      <c r="F31" s="152" t="s">
        <v>37</v>
      </c>
      <c r="G31" s="152" t="s">
        <v>37</v>
      </c>
      <c r="H31" s="152" t="s">
        <v>37</v>
      </c>
      <c r="I31" s="152" t="s">
        <v>37</v>
      </c>
      <c r="J31" s="152" t="s">
        <v>37</v>
      </c>
      <c r="K31" s="153" t="s">
        <v>37</v>
      </c>
      <c r="L31" s="153" t="s">
        <v>37</v>
      </c>
      <c r="M31" s="152" t="s">
        <v>37</v>
      </c>
      <c r="N31" s="152" t="s">
        <v>37</v>
      </c>
      <c r="O31" s="152" t="s">
        <v>37</v>
      </c>
      <c r="P31" s="152" t="s">
        <v>37</v>
      </c>
    </row>
    <row r="32" spans="1:16" ht="11.45" customHeight="1" x14ac:dyDescent="0.2">
      <c r="A32" s="49">
        <f>IF(D32&lt;&gt;"",COUNTA($D$12:D32),"")</f>
        <v>18</v>
      </c>
      <c r="B32" s="154" t="s">
        <v>335</v>
      </c>
      <c r="C32" s="152" t="s">
        <v>37</v>
      </c>
      <c r="D32" s="152" t="s">
        <v>37</v>
      </c>
      <c r="E32" s="152" t="s">
        <v>37</v>
      </c>
      <c r="F32" s="152" t="s">
        <v>37</v>
      </c>
      <c r="G32" s="152" t="s">
        <v>37</v>
      </c>
      <c r="H32" s="152" t="s">
        <v>37</v>
      </c>
      <c r="I32" s="152" t="s">
        <v>37</v>
      </c>
      <c r="J32" s="152" t="s">
        <v>37</v>
      </c>
      <c r="K32" s="153" t="s">
        <v>37</v>
      </c>
      <c r="L32" s="153" t="s">
        <v>37</v>
      </c>
      <c r="M32" s="152" t="s">
        <v>37</v>
      </c>
      <c r="N32" s="152" t="s">
        <v>37</v>
      </c>
      <c r="O32" s="152" t="s">
        <v>37</v>
      </c>
      <c r="P32" s="152" t="s">
        <v>37</v>
      </c>
    </row>
    <row r="33" spans="1:16" ht="11.45" customHeight="1" x14ac:dyDescent="0.2">
      <c r="A33" s="49" t="str">
        <f>IF(D33&lt;&gt;"",COUNTA($D$12:D33),"")</f>
        <v/>
      </c>
      <c r="B33" s="147"/>
      <c r="C33" s="152"/>
      <c r="D33" s="152"/>
      <c r="E33" s="152"/>
      <c r="F33" s="152"/>
      <c r="G33" s="152"/>
      <c r="H33" s="152"/>
      <c r="I33" s="152"/>
      <c r="J33" s="152"/>
      <c r="K33" s="153"/>
      <c r="L33" s="153"/>
      <c r="M33" s="152"/>
      <c r="N33" s="152"/>
      <c r="O33" s="152"/>
      <c r="P33" s="152"/>
    </row>
    <row r="34" spans="1:16" ht="11.45" customHeight="1" x14ac:dyDescent="0.2">
      <c r="A34" s="49" t="str">
        <f>IF(D34&lt;&gt;"",COUNTA($D$12:D34),"")</f>
        <v/>
      </c>
      <c r="B34" s="147" t="s">
        <v>336</v>
      </c>
      <c r="C34" s="152"/>
      <c r="D34" s="152"/>
      <c r="E34" s="152"/>
      <c r="F34" s="152"/>
      <c r="G34" s="152"/>
      <c r="H34" s="152"/>
      <c r="I34" s="152"/>
      <c r="J34" s="152"/>
      <c r="K34" s="153"/>
      <c r="L34" s="153"/>
      <c r="M34" s="152"/>
      <c r="N34" s="152"/>
      <c r="O34" s="152"/>
      <c r="P34" s="152"/>
    </row>
    <row r="35" spans="1:16" ht="11.45" customHeight="1" x14ac:dyDescent="0.2">
      <c r="A35" s="49" t="str">
        <f>IF(D35&lt;&gt;"",COUNTA($D$12:D35),"")</f>
        <v/>
      </c>
      <c r="B35" s="147" t="s">
        <v>337</v>
      </c>
      <c r="C35" s="152"/>
      <c r="D35" s="152"/>
      <c r="E35" s="152"/>
      <c r="F35" s="152"/>
      <c r="G35" s="152"/>
      <c r="H35" s="152"/>
      <c r="I35" s="152"/>
      <c r="J35" s="152"/>
      <c r="K35" s="153"/>
      <c r="L35" s="153"/>
      <c r="M35" s="152"/>
      <c r="N35" s="152"/>
      <c r="O35" s="152"/>
      <c r="P35" s="152"/>
    </row>
    <row r="36" spans="1:16" ht="11.45" customHeight="1" x14ac:dyDescent="0.2">
      <c r="A36" s="49">
        <f>IF(D36&lt;&gt;"",COUNTA($D$12:D36),"")</f>
        <v>19</v>
      </c>
      <c r="B36" s="154" t="s">
        <v>338</v>
      </c>
      <c r="C36" s="152">
        <v>2114</v>
      </c>
      <c r="D36" s="152">
        <v>4</v>
      </c>
      <c r="E36" s="152">
        <v>456</v>
      </c>
      <c r="F36" s="152">
        <v>1654</v>
      </c>
      <c r="G36" s="152" t="s">
        <v>37</v>
      </c>
      <c r="H36" s="152" t="s">
        <v>37</v>
      </c>
      <c r="I36" s="152">
        <v>1654</v>
      </c>
      <c r="J36" s="152">
        <v>1654</v>
      </c>
      <c r="K36" s="153">
        <v>45.6</v>
      </c>
      <c r="L36" s="153">
        <v>9.1</v>
      </c>
      <c r="M36" s="152">
        <v>2102</v>
      </c>
      <c r="N36" s="152">
        <v>1</v>
      </c>
      <c r="O36" s="152">
        <v>3</v>
      </c>
      <c r="P36" s="152">
        <v>2</v>
      </c>
    </row>
    <row r="37" spans="1:16" ht="11.45" customHeight="1" x14ac:dyDescent="0.2">
      <c r="A37" s="49">
        <f>IF(D37&lt;&gt;"",COUNTA($D$12:D37),"")</f>
        <v>20</v>
      </c>
      <c r="B37" s="154" t="s">
        <v>339</v>
      </c>
      <c r="C37" s="152">
        <v>460</v>
      </c>
      <c r="D37" s="152">
        <v>3</v>
      </c>
      <c r="E37" s="152">
        <v>114</v>
      </c>
      <c r="F37" s="152">
        <v>343</v>
      </c>
      <c r="G37" s="152" t="s">
        <v>37</v>
      </c>
      <c r="H37" s="152" t="s">
        <v>37</v>
      </c>
      <c r="I37" s="152">
        <v>343</v>
      </c>
      <c r="J37" s="152">
        <v>343</v>
      </c>
      <c r="K37" s="153">
        <v>44.8</v>
      </c>
      <c r="L37" s="153">
        <v>9</v>
      </c>
      <c r="M37" s="152">
        <v>458</v>
      </c>
      <c r="N37" s="152">
        <v>2</v>
      </c>
      <c r="O37" s="152">
        <v>2</v>
      </c>
      <c r="P37" s="152">
        <v>1</v>
      </c>
    </row>
    <row r="38" spans="1:16" ht="11.45" customHeight="1" x14ac:dyDescent="0.2">
      <c r="A38" s="49" t="str">
        <f>IF(D38&lt;&gt;"",COUNTA($D$12:D38),"")</f>
        <v/>
      </c>
      <c r="B38" s="147"/>
      <c r="C38" s="152"/>
      <c r="D38" s="152"/>
      <c r="E38" s="152"/>
      <c r="F38" s="152"/>
      <c r="G38" s="152"/>
      <c r="H38" s="152"/>
      <c r="I38" s="152"/>
      <c r="J38" s="152"/>
      <c r="K38" s="153"/>
      <c r="L38" s="153"/>
      <c r="M38" s="152"/>
      <c r="N38" s="152"/>
      <c r="O38" s="152"/>
      <c r="P38" s="152"/>
    </row>
    <row r="39" spans="1:16" ht="11.45" customHeight="1" x14ac:dyDescent="0.2">
      <c r="A39" s="49" t="str">
        <f>IF(D39&lt;&gt;"",COUNTA($D$12:D39),"")</f>
        <v/>
      </c>
      <c r="B39" s="154" t="s">
        <v>340</v>
      </c>
      <c r="C39" s="152"/>
      <c r="D39" s="152"/>
      <c r="E39" s="152"/>
      <c r="F39" s="152"/>
      <c r="G39" s="152"/>
      <c r="H39" s="152"/>
      <c r="I39" s="152"/>
      <c r="J39" s="152"/>
      <c r="K39" s="153"/>
      <c r="L39" s="153"/>
      <c r="M39" s="152"/>
      <c r="N39" s="152"/>
      <c r="O39" s="152"/>
      <c r="P39" s="152"/>
    </row>
    <row r="40" spans="1:16" ht="11.45" customHeight="1" x14ac:dyDescent="0.2">
      <c r="A40" s="49">
        <f>IF(D40&lt;&gt;"",COUNTA($D$12:D40),"")</f>
        <v>21</v>
      </c>
      <c r="B40" s="154" t="s">
        <v>341</v>
      </c>
      <c r="C40" s="152">
        <v>13</v>
      </c>
      <c r="D40" s="152">
        <v>2</v>
      </c>
      <c r="E40" s="152">
        <v>11</v>
      </c>
      <c r="F40" s="152" t="s">
        <v>37</v>
      </c>
      <c r="G40" s="152" t="s">
        <v>37</v>
      </c>
      <c r="H40" s="152" t="s">
        <v>37</v>
      </c>
      <c r="I40" s="152" t="s">
        <v>37</v>
      </c>
      <c r="J40" s="152" t="s">
        <v>37</v>
      </c>
      <c r="K40" s="153">
        <v>27.7</v>
      </c>
      <c r="L40" s="153">
        <v>5.5</v>
      </c>
      <c r="M40" s="152">
        <v>12</v>
      </c>
      <c r="N40" s="152" t="s">
        <v>37</v>
      </c>
      <c r="O40" s="152" t="s">
        <v>37</v>
      </c>
      <c r="P40" s="152" t="s">
        <v>37</v>
      </c>
    </row>
    <row r="41" spans="1:16" ht="11.45" customHeight="1" x14ac:dyDescent="0.2">
      <c r="A41" s="49">
        <f>IF(D41&lt;&gt;"",COUNTA($D$12:D41),"")</f>
        <v>22</v>
      </c>
      <c r="B41" s="154" t="s">
        <v>342</v>
      </c>
      <c r="C41" s="152">
        <v>1</v>
      </c>
      <c r="D41" s="152" t="s">
        <v>37</v>
      </c>
      <c r="E41" s="152">
        <v>1</v>
      </c>
      <c r="F41" s="152" t="s">
        <v>37</v>
      </c>
      <c r="G41" s="152" t="s">
        <v>37</v>
      </c>
      <c r="H41" s="152" t="s">
        <v>37</v>
      </c>
      <c r="I41" s="152" t="s">
        <v>37</v>
      </c>
      <c r="J41" s="152" t="s">
        <v>37</v>
      </c>
      <c r="K41" s="153">
        <v>30</v>
      </c>
      <c r="L41" s="153">
        <v>6</v>
      </c>
      <c r="M41" s="152">
        <v>1</v>
      </c>
      <c r="N41" s="152" t="s">
        <v>37</v>
      </c>
      <c r="O41" s="152" t="s">
        <v>37</v>
      </c>
      <c r="P41" s="152">
        <v>1</v>
      </c>
    </row>
    <row r="42" spans="1:16" ht="11.45" customHeight="1" x14ac:dyDescent="0.2">
      <c r="A42" s="49" t="str">
        <f>IF(D42&lt;&gt;"",COUNTA($D$12:D42),"")</f>
        <v/>
      </c>
      <c r="B42" s="154"/>
      <c r="C42" s="152"/>
      <c r="D42" s="152"/>
      <c r="E42" s="152"/>
      <c r="F42" s="152"/>
      <c r="G42" s="152"/>
      <c r="H42" s="152"/>
      <c r="I42" s="152"/>
      <c r="J42" s="152"/>
      <c r="K42" s="153"/>
      <c r="L42" s="153"/>
      <c r="M42" s="152"/>
      <c r="N42" s="152"/>
      <c r="O42" s="152"/>
      <c r="P42" s="152"/>
    </row>
    <row r="43" spans="1:16" ht="22.5" customHeight="1" x14ac:dyDescent="0.2">
      <c r="A43" s="49" t="str">
        <f>IF(D43&lt;&gt;"",COUNTA($D$12:D43),"")</f>
        <v/>
      </c>
      <c r="B43" s="147" t="s">
        <v>343</v>
      </c>
      <c r="C43" s="152"/>
      <c r="D43" s="152"/>
      <c r="E43" s="152"/>
      <c r="F43" s="152"/>
      <c r="G43" s="152"/>
      <c r="H43" s="152"/>
      <c r="I43" s="152"/>
      <c r="J43" s="152"/>
      <c r="K43" s="153"/>
      <c r="L43" s="153"/>
      <c r="M43" s="152"/>
      <c r="N43" s="152"/>
      <c r="O43" s="152"/>
      <c r="P43" s="152"/>
    </row>
    <row r="44" spans="1:16" ht="22.5" customHeight="1" x14ac:dyDescent="0.2">
      <c r="A44" s="49">
        <f>IF(D44&lt;&gt;"",COUNTA($D$12:D44),"")</f>
        <v>23</v>
      </c>
      <c r="B44" s="147" t="s">
        <v>344</v>
      </c>
      <c r="C44" s="152">
        <v>257</v>
      </c>
      <c r="D44" s="152">
        <v>2</v>
      </c>
      <c r="E44" s="152">
        <v>111</v>
      </c>
      <c r="F44" s="152">
        <v>144</v>
      </c>
      <c r="G44" s="152" t="s">
        <v>37</v>
      </c>
      <c r="H44" s="152" t="s">
        <v>37</v>
      </c>
      <c r="I44" s="152">
        <v>144</v>
      </c>
      <c r="J44" s="152">
        <v>144</v>
      </c>
      <c r="K44" s="153">
        <v>41.1</v>
      </c>
      <c r="L44" s="153">
        <v>8.1999999999999993</v>
      </c>
      <c r="M44" s="152">
        <v>254</v>
      </c>
      <c r="N44" s="152" t="s">
        <v>37</v>
      </c>
      <c r="O44" s="152" t="s">
        <v>37</v>
      </c>
      <c r="P44" s="152" t="s">
        <v>37</v>
      </c>
    </row>
    <row r="45" spans="1:16" ht="33.6" customHeight="1" x14ac:dyDescent="0.2">
      <c r="A45" s="49">
        <f>IF(D45&lt;&gt;"",COUNTA($D$12:D45),"")</f>
        <v>24</v>
      </c>
      <c r="B45" s="147" t="s">
        <v>345</v>
      </c>
      <c r="C45" s="152">
        <v>188</v>
      </c>
      <c r="D45" s="152">
        <v>2</v>
      </c>
      <c r="E45" s="152">
        <v>97</v>
      </c>
      <c r="F45" s="152">
        <v>89</v>
      </c>
      <c r="G45" s="152" t="s">
        <v>37</v>
      </c>
      <c r="H45" s="152" t="s">
        <v>37</v>
      </c>
      <c r="I45" s="152">
        <v>89</v>
      </c>
      <c r="J45" s="152">
        <v>89</v>
      </c>
      <c r="K45" s="153">
        <v>39.4</v>
      </c>
      <c r="L45" s="153">
        <v>7.9</v>
      </c>
      <c r="M45" s="152">
        <v>186</v>
      </c>
      <c r="N45" s="152" t="s">
        <v>37</v>
      </c>
      <c r="O45" s="152" t="s">
        <v>37</v>
      </c>
      <c r="P45" s="152" t="s">
        <v>37</v>
      </c>
    </row>
    <row r="46" spans="1:16" ht="20.100000000000001" customHeight="1" x14ac:dyDescent="0.2">
      <c r="A46" s="49" t="str">
        <f>IF(D46&lt;&gt;"",COUNTA($D$12:D46),"")</f>
        <v/>
      </c>
      <c r="B46" s="147"/>
      <c r="C46" s="298" t="s">
        <v>4</v>
      </c>
      <c r="D46" s="299"/>
      <c r="E46" s="299"/>
      <c r="F46" s="299"/>
      <c r="G46" s="299"/>
      <c r="H46" s="299"/>
      <c r="I46" s="299"/>
      <c r="J46" s="299" t="s">
        <v>4</v>
      </c>
      <c r="K46" s="299"/>
      <c r="L46" s="299"/>
      <c r="M46" s="299"/>
      <c r="N46" s="299"/>
      <c r="O46" s="299"/>
      <c r="P46" s="299"/>
    </row>
    <row r="47" spans="1:16" ht="11.45" customHeight="1" x14ac:dyDescent="0.2">
      <c r="A47" s="49">
        <f>IF(D47&lt;&gt;"",COUNTA($D$12:D47),"")</f>
        <v>25</v>
      </c>
      <c r="B47" s="146" t="s">
        <v>1</v>
      </c>
      <c r="C47" s="197">
        <v>1401</v>
      </c>
      <c r="D47" s="197">
        <v>5</v>
      </c>
      <c r="E47" s="197">
        <v>317</v>
      </c>
      <c r="F47" s="197">
        <v>1079</v>
      </c>
      <c r="G47" s="197" t="s">
        <v>37</v>
      </c>
      <c r="H47" s="197" t="s">
        <v>37</v>
      </c>
      <c r="I47" s="197">
        <v>1079</v>
      </c>
      <c r="J47" s="197">
        <v>1079</v>
      </c>
      <c r="K47" s="198">
        <v>45.4</v>
      </c>
      <c r="L47" s="198">
        <v>9.1</v>
      </c>
      <c r="M47" s="197">
        <v>1395</v>
      </c>
      <c r="N47" s="197">
        <v>2</v>
      </c>
      <c r="O47" s="197">
        <v>3</v>
      </c>
      <c r="P47" s="197">
        <v>3</v>
      </c>
    </row>
    <row r="48" spans="1:16" ht="11.45" customHeight="1" x14ac:dyDescent="0.2">
      <c r="A48" s="49" t="str">
        <f>IF(D48&lt;&gt;"",COUNTA($D$12:D48),"")</f>
        <v/>
      </c>
      <c r="B48" s="147" t="s">
        <v>321</v>
      </c>
      <c r="C48" s="152"/>
      <c r="D48" s="152"/>
      <c r="E48" s="152"/>
      <c r="F48" s="152"/>
      <c r="G48" s="152"/>
      <c r="H48" s="152"/>
      <c r="I48" s="152"/>
      <c r="J48" s="152"/>
      <c r="K48" s="153"/>
      <c r="L48" s="153"/>
      <c r="M48" s="152"/>
      <c r="N48" s="152"/>
      <c r="O48" s="152"/>
      <c r="P48" s="152"/>
    </row>
    <row r="49" spans="1:16" ht="11.45" customHeight="1" x14ac:dyDescent="0.2">
      <c r="A49" s="49">
        <f>IF(D49&lt;&gt;"",COUNTA($D$12:D49),"")</f>
        <v>26</v>
      </c>
      <c r="B49" s="154" t="s">
        <v>322</v>
      </c>
      <c r="C49" s="152">
        <v>32</v>
      </c>
      <c r="D49" s="152">
        <v>1</v>
      </c>
      <c r="E49" s="152">
        <v>8</v>
      </c>
      <c r="F49" s="152">
        <v>23</v>
      </c>
      <c r="G49" s="152" t="s">
        <v>37</v>
      </c>
      <c r="H49" s="152" t="s">
        <v>37</v>
      </c>
      <c r="I49" s="152">
        <v>23</v>
      </c>
      <c r="J49" s="152">
        <v>23</v>
      </c>
      <c r="K49" s="153">
        <v>44.1</v>
      </c>
      <c r="L49" s="153">
        <v>8.8000000000000007</v>
      </c>
      <c r="M49" s="152">
        <v>30</v>
      </c>
      <c r="N49" s="152" t="s">
        <v>37</v>
      </c>
      <c r="O49" s="152" t="s">
        <v>37</v>
      </c>
      <c r="P49" s="152" t="s">
        <v>37</v>
      </c>
    </row>
    <row r="50" spans="1:16" ht="11.45" customHeight="1" x14ac:dyDescent="0.2">
      <c r="A50" s="49">
        <f>IF(D50&lt;&gt;"",COUNTA($D$12:D50),"")</f>
        <v>27</v>
      </c>
      <c r="B50" s="154" t="s">
        <v>323</v>
      </c>
      <c r="C50" s="152">
        <v>540</v>
      </c>
      <c r="D50" s="152" t="s">
        <v>37</v>
      </c>
      <c r="E50" s="152">
        <v>106</v>
      </c>
      <c r="F50" s="152">
        <v>434</v>
      </c>
      <c r="G50" s="152" t="s">
        <v>37</v>
      </c>
      <c r="H50" s="152" t="s">
        <v>37</v>
      </c>
      <c r="I50" s="152">
        <v>434</v>
      </c>
      <c r="J50" s="152">
        <v>434</v>
      </c>
      <c r="K50" s="153">
        <v>46.1</v>
      </c>
      <c r="L50" s="153">
        <v>9.1999999999999993</v>
      </c>
      <c r="M50" s="152">
        <v>539</v>
      </c>
      <c r="N50" s="152">
        <v>1</v>
      </c>
      <c r="O50" s="152">
        <v>1</v>
      </c>
      <c r="P50" s="152">
        <v>1</v>
      </c>
    </row>
    <row r="51" spans="1:16" ht="11.45" customHeight="1" x14ac:dyDescent="0.2">
      <c r="A51" s="49">
        <f>IF(D51&lt;&gt;"",COUNTA($D$12:D51),"")</f>
        <v>28</v>
      </c>
      <c r="B51" s="154" t="s">
        <v>324</v>
      </c>
      <c r="C51" s="152">
        <v>580</v>
      </c>
      <c r="D51" s="152">
        <v>2</v>
      </c>
      <c r="E51" s="152">
        <v>131</v>
      </c>
      <c r="F51" s="152">
        <v>447</v>
      </c>
      <c r="G51" s="152" t="s">
        <v>37</v>
      </c>
      <c r="H51" s="152" t="s">
        <v>37</v>
      </c>
      <c r="I51" s="152">
        <v>447</v>
      </c>
      <c r="J51" s="152">
        <v>447</v>
      </c>
      <c r="K51" s="153">
        <v>45.4</v>
      </c>
      <c r="L51" s="153">
        <v>9.1</v>
      </c>
      <c r="M51" s="152">
        <v>579</v>
      </c>
      <c r="N51" s="152" t="s">
        <v>37</v>
      </c>
      <c r="O51" s="152">
        <v>2</v>
      </c>
      <c r="P51" s="152">
        <v>1</v>
      </c>
    </row>
    <row r="52" spans="1:16" ht="11.45" customHeight="1" x14ac:dyDescent="0.2">
      <c r="A52" s="49">
        <f>IF(D52&lt;&gt;"",COUNTA($D$12:D52),"")</f>
        <v>29</v>
      </c>
      <c r="B52" s="154" t="s">
        <v>364</v>
      </c>
      <c r="C52" s="152">
        <v>110</v>
      </c>
      <c r="D52" s="152" t="s">
        <v>37</v>
      </c>
      <c r="E52" s="152">
        <v>29</v>
      </c>
      <c r="F52" s="152">
        <v>81</v>
      </c>
      <c r="G52" s="152" t="s">
        <v>37</v>
      </c>
      <c r="H52" s="152" t="s">
        <v>37</v>
      </c>
      <c r="I52" s="152">
        <v>81</v>
      </c>
      <c r="J52" s="152">
        <v>81</v>
      </c>
      <c r="K52" s="153">
        <v>44.7</v>
      </c>
      <c r="L52" s="153">
        <v>8.9</v>
      </c>
      <c r="M52" s="152">
        <v>109</v>
      </c>
      <c r="N52" s="152" t="s">
        <v>37</v>
      </c>
      <c r="O52" s="152" t="s">
        <v>37</v>
      </c>
      <c r="P52" s="152" t="s">
        <v>37</v>
      </c>
    </row>
    <row r="53" spans="1:16" ht="11.45" customHeight="1" x14ac:dyDescent="0.2">
      <c r="A53" s="49">
        <f>IF(D53&lt;&gt;"",COUNTA($D$12:D53),"")</f>
        <v>30</v>
      </c>
      <c r="B53" s="154" t="s">
        <v>365</v>
      </c>
      <c r="C53" s="152">
        <v>50</v>
      </c>
      <c r="D53" s="152" t="s">
        <v>37</v>
      </c>
      <c r="E53" s="152">
        <v>13</v>
      </c>
      <c r="F53" s="152">
        <v>37</v>
      </c>
      <c r="G53" s="152" t="s">
        <v>37</v>
      </c>
      <c r="H53" s="152" t="s">
        <v>37</v>
      </c>
      <c r="I53" s="152">
        <v>37</v>
      </c>
      <c r="J53" s="152">
        <v>37</v>
      </c>
      <c r="K53" s="153">
        <v>44.8</v>
      </c>
      <c r="L53" s="153">
        <v>9</v>
      </c>
      <c r="M53" s="152">
        <v>50</v>
      </c>
      <c r="N53" s="152">
        <v>1</v>
      </c>
      <c r="O53" s="152" t="s">
        <v>37</v>
      </c>
      <c r="P53" s="152" t="s">
        <v>37</v>
      </c>
    </row>
    <row r="54" spans="1:16" ht="11.45" customHeight="1" x14ac:dyDescent="0.2">
      <c r="A54" s="49">
        <f>IF(D54&lt;&gt;"",COUNTA($D$12:D54),"")</f>
        <v>31</v>
      </c>
      <c r="B54" s="154" t="s">
        <v>325</v>
      </c>
      <c r="C54" s="152">
        <v>44</v>
      </c>
      <c r="D54" s="152">
        <v>1</v>
      </c>
      <c r="E54" s="152">
        <v>13</v>
      </c>
      <c r="F54" s="152">
        <v>30</v>
      </c>
      <c r="G54" s="152" t="s">
        <v>37</v>
      </c>
      <c r="H54" s="152" t="s">
        <v>37</v>
      </c>
      <c r="I54" s="152">
        <v>30</v>
      </c>
      <c r="J54" s="152">
        <v>30</v>
      </c>
      <c r="K54" s="153">
        <v>43.4</v>
      </c>
      <c r="L54" s="153">
        <v>8.6999999999999993</v>
      </c>
      <c r="M54" s="152">
        <v>44</v>
      </c>
      <c r="N54" s="152" t="s">
        <v>37</v>
      </c>
      <c r="O54" s="152" t="s">
        <v>37</v>
      </c>
      <c r="P54" s="152" t="s">
        <v>37</v>
      </c>
    </row>
    <row r="55" spans="1:16" ht="11.45" customHeight="1" x14ac:dyDescent="0.2">
      <c r="A55" s="49">
        <f>IF(D55&lt;&gt;"",COUNTA($D$12:D55),"")</f>
        <v>32</v>
      </c>
      <c r="B55" s="154"/>
      <c r="C55" s="152">
        <v>33</v>
      </c>
      <c r="D55" s="152" t="s">
        <v>37</v>
      </c>
      <c r="E55" s="152">
        <v>9</v>
      </c>
      <c r="F55" s="152">
        <v>24</v>
      </c>
      <c r="G55" s="152" t="s">
        <v>37</v>
      </c>
      <c r="H55" s="152" t="s">
        <v>37</v>
      </c>
      <c r="I55" s="152">
        <v>24</v>
      </c>
      <c r="J55" s="152">
        <v>24</v>
      </c>
      <c r="K55" s="153">
        <v>44.5</v>
      </c>
      <c r="L55" s="153">
        <v>8.9</v>
      </c>
      <c r="M55" s="152">
        <v>33</v>
      </c>
      <c r="N55" s="152" t="s">
        <v>37</v>
      </c>
      <c r="O55" s="152" t="s">
        <v>37</v>
      </c>
      <c r="P55" s="152" t="s">
        <v>37</v>
      </c>
    </row>
    <row r="56" spans="1:16" ht="11.45" customHeight="1" x14ac:dyDescent="0.2">
      <c r="A56" s="49">
        <f>IF(D56&lt;&gt;"",COUNTA($D$12:D56),"")</f>
        <v>33</v>
      </c>
      <c r="B56" s="154" t="s">
        <v>327</v>
      </c>
      <c r="C56" s="152">
        <v>4</v>
      </c>
      <c r="D56" s="152" t="s">
        <v>37</v>
      </c>
      <c r="E56" s="152">
        <v>1</v>
      </c>
      <c r="F56" s="152">
        <v>3</v>
      </c>
      <c r="G56" s="152" t="s">
        <v>37</v>
      </c>
      <c r="H56" s="152" t="s">
        <v>37</v>
      </c>
      <c r="I56" s="152">
        <v>3</v>
      </c>
      <c r="J56" s="152">
        <v>3</v>
      </c>
      <c r="K56" s="153">
        <v>45</v>
      </c>
      <c r="L56" s="153">
        <v>9</v>
      </c>
      <c r="M56" s="152">
        <v>4</v>
      </c>
      <c r="N56" s="152" t="s">
        <v>37</v>
      </c>
      <c r="O56" s="152" t="s">
        <v>37</v>
      </c>
      <c r="P56" s="152" t="s">
        <v>37</v>
      </c>
    </row>
    <row r="57" spans="1:16" ht="11.45" customHeight="1" x14ac:dyDescent="0.2">
      <c r="A57" s="49" t="str">
        <f>IF(D57&lt;&gt;"",COUNTA($D$12:D57),"")</f>
        <v/>
      </c>
      <c r="B57" s="155"/>
      <c r="C57" s="152"/>
      <c r="D57" s="152"/>
      <c r="E57" s="152"/>
      <c r="F57" s="152"/>
      <c r="G57" s="152"/>
      <c r="H57" s="152"/>
      <c r="I57" s="152"/>
      <c r="J57" s="152"/>
      <c r="K57" s="153"/>
      <c r="L57" s="153"/>
      <c r="M57" s="152"/>
      <c r="N57" s="152"/>
      <c r="O57" s="152"/>
      <c r="P57" s="152"/>
    </row>
    <row r="58" spans="1:16" ht="11.45" customHeight="1" x14ac:dyDescent="0.2">
      <c r="A58" s="49" t="str">
        <f>IF(D58&lt;&gt;"",COUNTA($D$12:D58),"")</f>
        <v/>
      </c>
      <c r="B58" s="147" t="s">
        <v>328</v>
      </c>
      <c r="C58" s="152"/>
      <c r="D58" s="152"/>
      <c r="E58" s="152"/>
      <c r="F58" s="152"/>
      <c r="G58" s="152"/>
      <c r="H58" s="152"/>
      <c r="I58" s="152"/>
      <c r="J58" s="152"/>
      <c r="K58" s="153"/>
      <c r="L58" s="153"/>
      <c r="M58" s="152"/>
      <c r="N58" s="152"/>
      <c r="O58" s="152"/>
      <c r="P58" s="152"/>
    </row>
    <row r="59" spans="1:16" ht="11.45" customHeight="1" x14ac:dyDescent="0.2">
      <c r="A59" s="49">
        <f>IF(D59&lt;&gt;"",COUNTA($D$12:D59),"")</f>
        <v>34</v>
      </c>
      <c r="B59" s="154" t="s">
        <v>366</v>
      </c>
      <c r="C59" s="152" t="s">
        <v>37</v>
      </c>
      <c r="D59" s="152" t="s">
        <v>37</v>
      </c>
      <c r="E59" s="152" t="s">
        <v>37</v>
      </c>
      <c r="F59" s="152" t="s">
        <v>37</v>
      </c>
      <c r="G59" s="152" t="s">
        <v>37</v>
      </c>
      <c r="H59" s="152" t="s">
        <v>37</v>
      </c>
      <c r="I59" s="152" t="s">
        <v>37</v>
      </c>
      <c r="J59" s="152" t="s">
        <v>37</v>
      </c>
      <c r="K59" s="153" t="s">
        <v>37</v>
      </c>
      <c r="L59" s="153" t="s">
        <v>37</v>
      </c>
      <c r="M59" s="152" t="s">
        <v>37</v>
      </c>
      <c r="N59" s="152" t="s">
        <v>37</v>
      </c>
      <c r="O59" s="152" t="s">
        <v>37</v>
      </c>
      <c r="P59" s="152" t="s">
        <v>37</v>
      </c>
    </row>
    <row r="60" spans="1:16" ht="11.45" customHeight="1" x14ac:dyDescent="0.2">
      <c r="A60" s="49">
        <f>IF(D60&lt;&gt;"",COUNTA($D$12:D60),"")</f>
        <v>35</v>
      </c>
      <c r="B60" s="154" t="s">
        <v>367</v>
      </c>
      <c r="C60" s="152" t="s">
        <v>37</v>
      </c>
      <c r="D60" s="152" t="s">
        <v>37</v>
      </c>
      <c r="E60" s="152" t="s">
        <v>37</v>
      </c>
      <c r="F60" s="152" t="s">
        <v>37</v>
      </c>
      <c r="G60" s="152" t="s">
        <v>37</v>
      </c>
      <c r="H60" s="152" t="s">
        <v>37</v>
      </c>
      <c r="I60" s="152" t="s">
        <v>37</v>
      </c>
      <c r="J60" s="152" t="s">
        <v>37</v>
      </c>
      <c r="K60" s="153" t="s">
        <v>37</v>
      </c>
      <c r="L60" s="153" t="s">
        <v>37</v>
      </c>
      <c r="M60" s="152" t="s">
        <v>37</v>
      </c>
      <c r="N60" s="152" t="s">
        <v>37</v>
      </c>
      <c r="O60" s="152" t="s">
        <v>37</v>
      </c>
      <c r="P60" s="152" t="s">
        <v>37</v>
      </c>
    </row>
    <row r="61" spans="1:16" ht="11.45" customHeight="1" x14ac:dyDescent="0.2">
      <c r="A61" s="49">
        <f>IF(D61&lt;&gt;"",COUNTA($D$12:D61),"")</f>
        <v>36</v>
      </c>
      <c r="B61" s="154" t="s">
        <v>329</v>
      </c>
      <c r="C61" s="152" t="s">
        <v>37</v>
      </c>
      <c r="D61" s="152" t="s">
        <v>37</v>
      </c>
      <c r="E61" s="152" t="s">
        <v>37</v>
      </c>
      <c r="F61" s="152" t="s">
        <v>37</v>
      </c>
      <c r="G61" s="152" t="s">
        <v>37</v>
      </c>
      <c r="H61" s="152" t="s">
        <v>37</v>
      </c>
      <c r="I61" s="152" t="s">
        <v>37</v>
      </c>
      <c r="J61" s="152" t="s">
        <v>37</v>
      </c>
      <c r="K61" s="153" t="s">
        <v>37</v>
      </c>
      <c r="L61" s="153" t="s">
        <v>37</v>
      </c>
      <c r="M61" s="152" t="s">
        <v>37</v>
      </c>
      <c r="N61" s="152" t="s">
        <v>37</v>
      </c>
      <c r="O61" s="152" t="s">
        <v>37</v>
      </c>
      <c r="P61" s="152" t="s">
        <v>37</v>
      </c>
    </row>
    <row r="62" spans="1:16" ht="11.45" customHeight="1" x14ac:dyDescent="0.2">
      <c r="A62" s="49">
        <f>IF(D62&lt;&gt;"",COUNTA($D$12:D62),"")</f>
        <v>37</v>
      </c>
      <c r="B62" s="154" t="s">
        <v>330</v>
      </c>
      <c r="C62" s="152">
        <v>3</v>
      </c>
      <c r="D62" s="152">
        <v>1</v>
      </c>
      <c r="E62" s="152">
        <v>2</v>
      </c>
      <c r="F62" s="152" t="s">
        <v>37</v>
      </c>
      <c r="G62" s="152" t="s">
        <v>37</v>
      </c>
      <c r="H62" s="152" t="s">
        <v>37</v>
      </c>
      <c r="I62" s="152" t="s">
        <v>37</v>
      </c>
      <c r="J62" s="152" t="s">
        <v>37</v>
      </c>
      <c r="K62" s="153">
        <v>25</v>
      </c>
      <c r="L62" s="153">
        <v>5</v>
      </c>
      <c r="M62" s="152">
        <v>3</v>
      </c>
      <c r="N62" s="152" t="s">
        <v>37</v>
      </c>
      <c r="O62" s="152" t="s">
        <v>37</v>
      </c>
      <c r="P62" s="152" t="s">
        <v>37</v>
      </c>
    </row>
    <row r="63" spans="1:16" ht="11.45" customHeight="1" x14ac:dyDescent="0.2">
      <c r="A63" s="49">
        <f>IF(D63&lt;&gt;"",COUNTA($D$12:D63),"")</f>
        <v>38</v>
      </c>
      <c r="B63" s="154" t="s">
        <v>331</v>
      </c>
      <c r="C63" s="152">
        <v>3</v>
      </c>
      <c r="D63" s="152" t="s">
        <v>37</v>
      </c>
      <c r="E63" s="152">
        <v>3</v>
      </c>
      <c r="F63" s="152" t="s">
        <v>37</v>
      </c>
      <c r="G63" s="152" t="s">
        <v>37</v>
      </c>
      <c r="H63" s="152" t="s">
        <v>37</v>
      </c>
      <c r="I63" s="152" t="s">
        <v>37</v>
      </c>
      <c r="J63" s="152" t="s">
        <v>37</v>
      </c>
      <c r="K63" s="153">
        <v>30</v>
      </c>
      <c r="L63" s="153">
        <v>6</v>
      </c>
      <c r="M63" s="152">
        <v>2</v>
      </c>
      <c r="N63" s="152" t="s">
        <v>37</v>
      </c>
      <c r="O63" s="152" t="s">
        <v>37</v>
      </c>
      <c r="P63" s="152" t="s">
        <v>37</v>
      </c>
    </row>
    <row r="64" spans="1:16" ht="11.45" customHeight="1" x14ac:dyDescent="0.2">
      <c r="A64" s="49">
        <f>IF(D64&lt;&gt;"",COUNTA($D$12:D64),"")</f>
        <v>39</v>
      </c>
      <c r="B64" s="154" t="s">
        <v>332</v>
      </c>
      <c r="C64" s="152">
        <v>1</v>
      </c>
      <c r="D64" s="152" t="s">
        <v>37</v>
      </c>
      <c r="E64" s="152">
        <v>1</v>
      </c>
      <c r="F64" s="152" t="s">
        <v>37</v>
      </c>
      <c r="G64" s="152" t="s">
        <v>37</v>
      </c>
      <c r="H64" s="152" t="s">
        <v>37</v>
      </c>
      <c r="I64" s="152" t="s">
        <v>37</v>
      </c>
      <c r="J64" s="152" t="s">
        <v>37</v>
      </c>
      <c r="K64" s="153">
        <v>30</v>
      </c>
      <c r="L64" s="153">
        <v>6</v>
      </c>
      <c r="M64" s="152">
        <v>1</v>
      </c>
      <c r="N64" s="152" t="s">
        <v>37</v>
      </c>
      <c r="O64" s="152" t="s">
        <v>37</v>
      </c>
      <c r="P64" s="152" t="s">
        <v>37</v>
      </c>
    </row>
    <row r="65" spans="1:16" ht="11.45" customHeight="1" x14ac:dyDescent="0.2">
      <c r="A65" s="49">
        <f>IF(D65&lt;&gt;"",COUNTA($D$12:D65),"")</f>
        <v>40</v>
      </c>
      <c r="B65" s="154" t="s">
        <v>333</v>
      </c>
      <c r="C65" s="152">
        <v>1</v>
      </c>
      <c r="D65" s="152" t="s">
        <v>37</v>
      </c>
      <c r="E65" s="152">
        <v>1</v>
      </c>
      <c r="F65" s="152" t="s">
        <v>37</v>
      </c>
      <c r="G65" s="152" t="s">
        <v>37</v>
      </c>
      <c r="H65" s="152" t="s">
        <v>37</v>
      </c>
      <c r="I65" s="152" t="s">
        <v>37</v>
      </c>
      <c r="J65" s="152" t="s">
        <v>37</v>
      </c>
      <c r="K65" s="153">
        <v>30</v>
      </c>
      <c r="L65" s="153">
        <v>6</v>
      </c>
      <c r="M65" s="152">
        <v>1</v>
      </c>
      <c r="N65" s="152" t="s">
        <v>37</v>
      </c>
      <c r="O65" s="152" t="s">
        <v>37</v>
      </c>
      <c r="P65" s="152">
        <v>1</v>
      </c>
    </row>
    <row r="66" spans="1:16" ht="11.45" customHeight="1" x14ac:dyDescent="0.2">
      <c r="A66" s="49">
        <f>IF(D66&lt;&gt;"",COUNTA($D$12:D66),"")</f>
        <v>41</v>
      </c>
      <c r="B66" s="154" t="s">
        <v>334</v>
      </c>
      <c r="C66" s="152" t="s">
        <v>37</v>
      </c>
      <c r="D66" s="152" t="s">
        <v>37</v>
      </c>
      <c r="E66" s="152" t="s">
        <v>37</v>
      </c>
      <c r="F66" s="152" t="s">
        <v>37</v>
      </c>
      <c r="G66" s="152" t="s">
        <v>37</v>
      </c>
      <c r="H66" s="152" t="s">
        <v>37</v>
      </c>
      <c r="I66" s="152" t="s">
        <v>37</v>
      </c>
      <c r="J66" s="152" t="s">
        <v>37</v>
      </c>
      <c r="K66" s="153" t="s">
        <v>37</v>
      </c>
      <c r="L66" s="153" t="s">
        <v>37</v>
      </c>
      <c r="M66" s="152" t="s">
        <v>37</v>
      </c>
      <c r="N66" s="152" t="s">
        <v>37</v>
      </c>
      <c r="O66" s="152" t="s">
        <v>37</v>
      </c>
      <c r="P66" s="152" t="s">
        <v>37</v>
      </c>
    </row>
    <row r="67" spans="1:16" ht="11.45" customHeight="1" x14ac:dyDescent="0.2">
      <c r="A67" s="49">
        <f>IF(D67&lt;&gt;"",COUNTA($D$12:D67),"")</f>
        <v>42</v>
      </c>
      <c r="B67" s="154" t="s">
        <v>335</v>
      </c>
      <c r="C67" s="152" t="s">
        <v>37</v>
      </c>
      <c r="D67" s="152" t="s">
        <v>37</v>
      </c>
      <c r="E67" s="152" t="s">
        <v>37</v>
      </c>
      <c r="F67" s="152" t="s">
        <v>37</v>
      </c>
      <c r="G67" s="152" t="s">
        <v>37</v>
      </c>
      <c r="H67" s="152" t="s">
        <v>37</v>
      </c>
      <c r="I67" s="152" t="s">
        <v>37</v>
      </c>
      <c r="J67" s="152" t="s">
        <v>37</v>
      </c>
      <c r="K67" s="153" t="s">
        <v>37</v>
      </c>
      <c r="L67" s="153" t="s">
        <v>37</v>
      </c>
      <c r="M67" s="152" t="s">
        <v>37</v>
      </c>
      <c r="N67" s="152" t="s">
        <v>37</v>
      </c>
      <c r="O67" s="152" t="s">
        <v>37</v>
      </c>
      <c r="P67" s="152" t="s">
        <v>37</v>
      </c>
    </row>
    <row r="68" spans="1:16" ht="11.45" customHeight="1" x14ac:dyDescent="0.2">
      <c r="A68" s="49" t="str">
        <f>IF(D68&lt;&gt;"",COUNTA($D$12:D68),"")</f>
        <v/>
      </c>
      <c r="B68" s="147"/>
      <c r="C68" s="152"/>
      <c r="D68" s="152"/>
      <c r="E68" s="152"/>
      <c r="F68" s="152"/>
      <c r="G68" s="152"/>
      <c r="H68" s="152"/>
      <c r="I68" s="152"/>
      <c r="J68" s="152"/>
      <c r="K68" s="153"/>
      <c r="L68" s="153"/>
      <c r="M68" s="152"/>
      <c r="N68" s="152"/>
      <c r="O68" s="152"/>
      <c r="P68" s="152"/>
    </row>
    <row r="69" spans="1:16" ht="11.45" customHeight="1" x14ac:dyDescent="0.2">
      <c r="A69" s="49" t="str">
        <f>IF(D69&lt;&gt;"",COUNTA($D$12:D69),"")</f>
        <v/>
      </c>
      <c r="B69" s="147" t="s">
        <v>336</v>
      </c>
      <c r="C69" s="152"/>
      <c r="D69" s="152"/>
      <c r="E69" s="152"/>
      <c r="F69" s="152"/>
      <c r="G69" s="152"/>
      <c r="H69" s="152"/>
      <c r="I69" s="152"/>
      <c r="J69" s="152"/>
      <c r="K69" s="153"/>
      <c r="L69" s="153"/>
      <c r="M69" s="152"/>
      <c r="N69" s="152"/>
      <c r="O69" s="152"/>
      <c r="P69" s="152"/>
    </row>
    <row r="70" spans="1:16" ht="11.45" customHeight="1" x14ac:dyDescent="0.2">
      <c r="A70" s="49" t="str">
        <f>IF(D70&lt;&gt;"",COUNTA($D$12:D70),"")</f>
        <v/>
      </c>
      <c r="B70" s="147" t="s">
        <v>337</v>
      </c>
      <c r="C70" s="152"/>
      <c r="D70" s="152"/>
      <c r="E70" s="152"/>
      <c r="F70" s="152"/>
      <c r="G70" s="152"/>
      <c r="H70" s="152"/>
      <c r="I70" s="152"/>
      <c r="J70" s="152"/>
      <c r="K70" s="153"/>
      <c r="L70" s="153"/>
      <c r="M70" s="152"/>
      <c r="N70" s="152"/>
      <c r="O70" s="152"/>
      <c r="P70" s="152"/>
    </row>
    <row r="71" spans="1:16" ht="11.45" customHeight="1" x14ac:dyDescent="0.2">
      <c r="A71" s="49">
        <f>IF(D71&lt;&gt;"",COUNTA($D$12:D71),"")</f>
        <v>43</v>
      </c>
      <c r="B71" s="154" t="s">
        <v>338</v>
      </c>
      <c r="C71" s="152">
        <v>1152</v>
      </c>
      <c r="D71" s="152">
        <v>3</v>
      </c>
      <c r="E71" s="152">
        <v>245</v>
      </c>
      <c r="F71" s="152">
        <v>904</v>
      </c>
      <c r="G71" s="152" t="s">
        <v>37</v>
      </c>
      <c r="H71" s="152" t="s">
        <v>37</v>
      </c>
      <c r="I71" s="152">
        <v>904</v>
      </c>
      <c r="J71" s="152">
        <v>904</v>
      </c>
      <c r="K71" s="153">
        <v>45.7</v>
      </c>
      <c r="L71" s="153">
        <v>9.1</v>
      </c>
      <c r="M71" s="152">
        <v>1148</v>
      </c>
      <c r="N71" s="152">
        <v>1</v>
      </c>
      <c r="O71" s="152">
        <v>3</v>
      </c>
      <c r="P71" s="152">
        <v>2</v>
      </c>
    </row>
    <row r="72" spans="1:16" ht="11.45" customHeight="1" x14ac:dyDescent="0.2">
      <c r="A72" s="49">
        <f>IF(D72&lt;&gt;"",COUNTA($D$12:D72),"")</f>
        <v>44</v>
      </c>
      <c r="B72" s="154" t="s">
        <v>339</v>
      </c>
      <c r="C72" s="152">
        <v>237</v>
      </c>
      <c r="D72" s="152">
        <v>1</v>
      </c>
      <c r="E72" s="152">
        <v>64</v>
      </c>
      <c r="F72" s="152">
        <v>172</v>
      </c>
      <c r="G72" s="152" t="s">
        <v>37</v>
      </c>
      <c r="H72" s="152" t="s">
        <v>37</v>
      </c>
      <c r="I72" s="152">
        <v>172</v>
      </c>
      <c r="J72" s="152">
        <v>172</v>
      </c>
      <c r="K72" s="153">
        <v>44.5</v>
      </c>
      <c r="L72" s="153">
        <v>8.9</v>
      </c>
      <c r="M72" s="152">
        <v>236</v>
      </c>
      <c r="N72" s="152">
        <v>1</v>
      </c>
      <c r="O72" s="152" t="s">
        <v>37</v>
      </c>
      <c r="P72" s="152" t="s">
        <v>37</v>
      </c>
    </row>
    <row r="73" spans="1:16" ht="11.45" customHeight="1" x14ac:dyDescent="0.2">
      <c r="A73" s="49" t="str">
        <f>IF(D73&lt;&gt;"",COUNTA($D$12:D73),"")</f>
        <v/>
      </c>
      <c r="B73" s="147"/>
      <c r="C73" s="152"/>
      <c r="D73" s="152"/>
      <c r="E73" s="152"/>
      <c r="F73" s="152"/>
      <c r="G73" s="152"/>
      <c r="H73" s="152"/>
      <c r="I73" s="152"/>
      <c r="J73" s="152"/>
      <c r="K73" s="153"/>
      <c r="L73" s="153"/>
      <c r="M73" s="152"/>
      <c r="N73" s="152"/>
      <c r="O73" s="152"/>
      <c r="P73" s="152"/>
    </row>
    <row r="74" spans="1:16" ht="11.45" customHeight="1" x14ac:dyDescent="0.2">
      <c r="A74" s="49" t="str">
        <f>IF(D74&lt;&gt;"",COUNTA($D$12:D74),"")</f>
        <v/>
      </c>
      <c r="B74" s="154" t="s">
        <v>340</v>
      </c>
      <c r="C74" s="152"/>
      <c r="D74" s="152"/>
      <c r="E74" s="152"/>
      <c r="F74" s="152"/>
      <c r="G74" s="152"/>
      <c r="H74" s="152"/>
      <c r="I74" s="152"/>
      <c r="J74" s="152"/>
      <c r="K74" s="153"/>
      <c r="L74" s="153"/>
      <c r="M74" s="152"/>
      <c r="N74" s="152"/>
      <c r="O74" s="152"/>
      <c r="P74" s="152"/>
    </row>
    <row r="75" spans="1:16" ht="11.45" customHeight="1" x14ac:dyDescent="0.2">
      <c r="A75" s="49">
        <f>IF(D75&lt;&gt;"",COUNTA($D$12:D75),"")</f>
        <v>45</v>
      </c>
      <c r="B75" s="154" t="s">
        <v>341</v>
      </c>
      <c r="C75" s="152">
        <v>7</v>
      </c>
      <c r="D75" s="152">
        <v>1</v>
      </c>
      <c r="E75" s="152">
        <v>6</v>
      </c>
      <c r="F75" s="152" t="s">
        <v>37</v>
      </c>
      <c r="G75" s="152" t="s">
        <v>37</v>
      </c>
      <c r="H75" s="152" t="s">
        <v>37</v>
      </c>
      <c r="I75" s="152" t="s">
        <v>37</v>
      </c>
      <c r="J75" s="152" t="s">
        <v>37</v>
      </c>
      <c r="K75" s="153">
        <v>27.9</v>
      </c>
      <c r="L75" s="153">
        <v>5.6</v>
      </c>
      <c r="M75" s="152">
        <v>6</v>
      </c>
      <c r="N75" s="152" t="s">
        <v>37</v>
      </c>
      <c r="O75" s="152" t="s">
        <v>37</v>
      </c>
      <c r="P75" s="152" t="s">
        <v>37</v>
      </c>
    </row>
    <row r="76" spans="1:16" ht="11.45" customHeight="1" x14ac:dyDescent="0.2">
      <c r="A76" s="49">
        <f>IF(D76&lt;&gt;"",COUNTA($D$12:D76),"")</f>
        <v>46</v>
      </c>
      <c r="B76" s="154" t="s">
        <v>342</v>
      </c>
      <c r="C76" s="152">
        <v>1</v>
      </c>
      <c r="D76" s="152" t="s">
        <v>37</v>
      </c>
      <c r="E76" s="152">
        <v>1</v>
      </c>
      <c r="F76" s="152" t="s">
        <v>37</v>
      </c>
      <c r="G76" s="152" t="s">
        <v>37</v>
      </c>
      <c r="H76" s="152" t="s">
        <v>37</v>
      </c>
      <c r="I76" s="152" t="s">
        <v>37</v>
      </c>
      <c r="J76" s="152" t="s">
        <v>37</v>
      </c>
      <c r="K76" s="153">
        <v>30</v>
      </c>
      <c r="L76" s="153">
        <v>6</v>
      </c>
      <c r="M76" s="152">
        <v>1</v>
      </c>
      <c r="N76" s="152" t="s">
        <v>37</v>
      </c>
      <c r="O76" s="152" t="s">
        <v>37</v>
      </c>
      <c r="P76" s="152">
        <v>1</v>
      </c>
    </row>
    <row r="77" spans="1:16" ht="11.45" customHeight="1" x14ac:dyDescent="0.2">
      <c r="A77" s="49" t="str">
        <f>IF(D77&lt;&gt;"",COUNTA($D$12:D77),"")</f>
        <v/>
      </c>
      <c r="B77" s="154"/>
      <c r="C77" s="152"/>
      <c r="D77" s="152"/>
      <c r="E77" s="152"/>
      <c r="F77" s="152"/>
      <c r="G77" s="152"/>
      <c r="H77" s="152"/>
      <c r="I77" s="152"/>
      <c r="J77" s="152"/>
      <c r="K77" s="153"/>
      <c r="L77" s="153"/>
      <c r="M77" s="152"/>
      <c r="N77" s="152"/>
      <c r="O77" s="152"/>
      <c r="P77" s="152"/>
    </row>
    <row r="78" spans="1:16" ht="22.5" customHeight="1" x14ac:dyDescent="0.2">
      <c r="A78" s="49" t="str">
        <f>IF(D78&lt;&gt;"",COUNTA($D$12:D78),"")</f>
        <v/>
      </c>
      <c r="B78" s="147" t="s">
        <v>343</v>
      </c>
      <c r="C78" s="152"/>
      <c r="D78" s="152"/>
      <c r="E78" s="152"/>
      <c r="F78" s="152"/>
      <c r="G78" s="152"/>
      <c r="H78" s="152"/>
      <c r="I78" s="152"/>
      <c r="J78" s="152"/>
      <c r="K78" s="153"/>
      <c r="L78" s="153"/>
      <c r="M78" s="152"/>
      <c r="N78" s="152"/>
      <c r="O78" s="152"/>
      <c r="P78" s="152"/>
    </row>
    <row r="79" spans="1:16" ht="22.5" customHeight="1" x14ac:dyDescent="0.2">
      <c r="A79" s="49">
        <f>IF(D79&lt;&gt;"",COUNTA($D$12:D79),"")</f>
        <v>47</v>
      </c>
      <c r="B79" s="147" t="s">
        <v>344</v>
      </c>
      <c r="C79" s="152">
        <v>134</v>
      </c>
      <c r="D79" s="152" t="s">
        <v>37</v>
      </c>
      <c r="E79" s="152">
        <v>55</v>
      </c>
      <c r="F79" s="152">
        <v>79</v>
      </c>
      <c r="G79" s="152" t="s">
        <v>37</v>
      </c>
      <c r="H79" s="152" t="s">
        <v>37</v>
      </c>
      <c r="I79" s="152">
        <v>79</v>
      </c>
      <c r="J79" s="152">
        <v>79</v>
      </c>
      <c r="K79" s="153">
        <v>41.8</v>
      </c>
      <c r="L79" s="153">
        <v>8.4</v>
      </c>
      <c r="M79" s="152">
        <v>134</v>
      </c>
      <c r="N79" s="152" t="s">
        <v>37</v>
      </c>
      <c r="O79" s="152" t="s">
        <v>37</v>
      </c>
      <c r="P79" s="152" t="s">
        <v>37</v>
      </c>
    </row>
    <row r="80" spans="1:16" ht="33.6" customHeight="1" x14ac:dyDescent="0.2">
      <c r="A80" s="49">
        <f>IF(D80&lt;&gt;"",COUNTA($D$12:D80),"")</f>
        <v>48</v>
      </c>
      <c r="B80" s="147" t="s">
        <v>345</v>
      </c>
      <c r="C80" s="152">
        <v>98</v>
      </c>
      <c r="D80" s="152" t="s">
        <v>37</v>
      </c>
      <c r="E80" s="152">
        <v>48</v>
      </c>
      <c r="F80" s="152">
        <v>50</v>
      </c>
      <c r="G80" s="152" t="s">
        <v>37</v>
      </c>
      <c r="H80" s="152" t="s">
        <v>37</v>
      </c>
      <c r="I80" s="152">
        <v>50</v>
      </c>
      <c r="J80" s="152">
        <v>50</v>
      </c>
      <c r="K80" s="153">
        <v>40.200000000000003</v>
      </c>
      <c r="L80" s="153">
        <v>8</v>
      </c>
      <c r="M80" s="152">
        <v>98</v>
      </c>
      <c r="N80" s="152" t="s">
        <v>37</v>
      </c>
      <c r="O80" s="152" t="s">
        <v>37</v>
      </c>
      <c r="P80" s="152" t="s">
        <v>37</v>
      </c>
    </row>
    <row r="81" spans="1:16" ht="20.100000000000001" customHeight="1" x14ac:dyDescent="0.2">
      <c r="A81" s="49" t="str">
        <f>IF(D81&lt;&gt;"",COUNTA($D$12:D81),"")</f>
        <v/>
      </c>
      <c r="B81" s="147"/>
      <c r="C81" s="298" t="s">
        <v>5</v>
      </c>
      <c r="D81" s="299"/>
      <c r="E81" s="299"/>
      <c r="F81" s="299"/>
      <c r="G81" s="299"/>
      <c r="H81" s="299"/>
      <c r="I81" s="299"/>
      <c r="J81" s="299" t="s">
        <v>5</v>
      </c>
      <c r="K81" s="299"/>
      <c r="L81" s="299"/>
      <c r="M81" s="299"/>
      <c r="N81" s="299"/>
      <c r="O81" s="299"/>
      <c r="P81" s="299"/>
    </row>
    <row r="82" spans="1:16" ht="11.45" customHeight="1" x14ac:dyDescent="0.2">
      <c r="A82" s="49">
        <f>IF(D82&lt;&gt;"",COUNTA($D$12:D82),"")</f>
        <v>49</v>
      </c>
      <c r="B82" s="146" t="s">
        <v>1</v>
      </c>
      <c r="C82" s="197">
        <v>1193</v>
      </c>
      <c r="D82" s="197">
        <v>4</v>
      </c>
      <c r="E82" s="197">
        <v>267</v>
      </c>
      <c r="F82" s="197">
        <v>922</v>
      </c>
      <c r="G82" s="197" t="s">
        <v>37</v>
      </c>
      <c r="H82" s="197" t="s">
        <v>37</v>
      </c>
      <c r="I82" s="197">
        <v>922</v>
      </c>
      <c r="J82" s="197">
        <v>922</v>
      </c>
      <c r="K82" s="198">
        <v>45.4</v>
      </c>
      <c r="L82" s="198">
        <v>9.1</v>
      </c>
      <c r="M82" s="197">
        <v>1184</v>
      </c>
      <c r="N82" s="197">
        <v>1</v>
      </c>
      <c r="O82" s="197">
        <v>2</v>
      </c>
      <c r="P82" s="197">
        <v>1</v>
      </c>
    </row>
    <row r="83" spans="1:16" ht="11.45" customHeight="1" x14ac:dyDescent="0.2">
      <c r="A83" s="49" t="str">
        <f>IF(D83&lt;&gt;"",COUNTA($D$12:D83),"")</f>
        <v/>
      </c>
      <c r="B83" s="147" t="s">
        <v>321</v>
      </c>
      <c r="C83" s="152"/>
      <c r="D83" s="152"/>
      <c r="E83" s="152"/>
      <c r="F83" s="152"/>
      <c r="G83" s="152"/>
      <c r="H83" s="152"/>
      <c r="I83" s="152"/>
      <c r="J83" s="152"/>
      <c r="K83" s="153"/>
      <c r="L83" s="153"/>
      <c r="M83" s="152"/>
      <c r="N83" s="152"/>
      <c r="O83" s="152"/>
      <c r="P83" s="152"/>
    </row>
    <row r="84" spans="1:16" ht="11.45" customHeight="1" x14ac:dyDescent="0.2">
      <c r="A84" s="49">
        <f>IF(D84&lt;&gt;"",COUNTA($D$12:D84),"")</f>
        <v>50</v>
      </c>
      <c r="B84" s="154" t="s">
        <v>322</v>
      </c>
      <c r="C84" s="152">
        <v>32</v>
      </c>
      <c r="D84" s="152" t="s">
        <v>37</v>
      </c>
      <c r="E84" s="152">
        <v>10</v>
      </c>
      <c r="F84" s="152">
        <v>22</v>
      </c>
      <c r="G84" s="152" t="s">
        <v>37</v>
      </c>
      <c r="H84" s="152" t="s">
        <v>37</v>
      </c>
      <c r="I84" s="152">
        <v>22</v>
      </c>
      <c r="J84" s="152">
        <v>22</v>
      </c>
      <c r="K84" s="153">
        <v>43.8</v>
      </c>
      <c r="L84" s="153">
        <v>8.8000000000000007</v>
      </c>
      <c r="M84" s="152">
        <v>32</v>
      </c>
      <c r="N84" s="152" t="s">
        <v>37</v>
      </c>
      <c r="O84" s="152" t="s">
        <v>37</v>
      </c>
      <c r="P84" s="152" t="s">
        <v>37</v>
      </c>
    </row>
    <row r="85" spans="1:16" ht="11.45" customHeight="1" x14ac:dyDescent="0.2">
      <c r="A85" s="49">
        <f>IF(D85&lt;&gt;"",COUNTA($D$12:D85),"")</f>
        <v>51</v>
      </c>
      <c r="B85" s="154" t="s">
        <v>323</v>
      </c>
      <c r="C85" s="152">
        <v>450</v>
      </c>
      <c r="D85" s="152">
        <v>1</v>
      </c>
      <c r="E85" s="152">
        <v>95</v>
      </c>
      <c r="F85" s="152">
        <v>354</v>
      </c>
      <c r="G85" s="152" t="s">
        <v>37</v>
      </c>
      <c r="H85" s="152" t="s">
        <v>37</v>
      </c>
      <c r="I85" s="152">
        <v>354</v>
      </c>
      <c r="J85" s="152">
        <v>354</v>
      </c>
      <c r="K85" s="153">
        <v>45.7</v>
      </c>
      <c r="L85" s="153">
        <v>9.1</v>
      </c>
      <c r="M85" s="152">
        <v>446</v>
      </c>
      <c r="N85" s="152" t="s">
        <v>37</v>
      </c>
      <c r="O85" s="152" t="s">
        <v>37</v>
      </c>
      <c r="P85" s="152" t="s">
        <v>37</v>
      </c>
    </row>
    <row r="86" spans="1:16" ht="11.45" customHeight="1" x14ac:dyDescent="0.2">
      <c r="A86" s="49">
        <f>IF(D86&lt;&gt;"",COUNTA($D$12:D86),"")</f>
        <v>52</v>
      </c>
      <c r="B86" s="154" t="s">
        <v>324</v>
      </c>
      <c r="C86" s="152">
        <v>480</v>
      </c>
      <c r="D86" s="152" t="s">
        <v>37</v>
      </c>
      <c r="E86" s="152">
        <v>106</v>
      </c>
      <c r="F86" s="152">
        <v>374</v>
      </c>
      <c r="G86" s="152" t="s">
        <v>37</v>
      </c>
      <c r="H86" s="152" t="s">
        <v>37</v>
      </c>
      <c r="I86" s="152">
        <v>374</v>
      </c>
      <c r="J86" s="152">
        <v>374</v>
      </c>
      <c r="K86" s="153">
        <v>45.6</v>
      </c>
      <c r="L86" s="153">
        <v>9.1</v>
      </c>
      <c r="M86" s="152">
        <v>476</v>
      </c>
      <c r="N86" s="152" t="s">
        <v>37</v>
      </c>
      <c r="O86" s="152" t="s">
        <v>37</v>
      </c>
      <c r="P86" s="152" t="s">
        <v>37</v>
      </c>
    </row>
    <row r="87" spans="1:16" ht="11.45" customHeight="1" x14ac:dyDescent="0.2">
      <c r="A87" s="49">
        <f>IF(D87&lt;&gt;"",COUNTA($D$12:D87),"")</f>
        <v>53</v>
      </c>
      <c r="B87" s="154" t="s">
        <v>364</v>
      </c>
      <c r="C87" s="152">
        <v>108</v>
      </c>
      <c r="D87" s="152">
        <v>1</v>
      </c>
      <c r="E87" s="152">
        <v>26</v>
      </c>
      <c r="F87" s="152">
        <v>81</v>
      </c>
      <c r="G87" s="152" t="s">
        <v>37</v>
      </c>
      <c r="H87" s="152" t="s">
        <v>37</v>
      </c>
      <c r="I87" s="152">
        <v>81</v>
      </c>
      <c r="J87" s="152">
        <v>81</v>
      </c>
      <c r="K87" s="153">
        <v>44.9</v>
      </c>
      <c r="L87" s="153">
        <v>9</v>
      </c>
      <c r="M87" s="152">
        <v>107</v>
      </c>
      <c r="N87" s="152">
        <v>1</v>
      </c>
      <c r="O87" s="152">
        <v>1</v>
      </c>
      <c r="P87" s="152" t="s">
        <v>37</v>
      </c>
    </row>
    <row r="88" spans="1:16" ht="11.45" customHeight="1" x14ac:dyDescent="0.2">
      <c r="A88" s="49">
        <f>IF(D88&lt;&gt;"",COUNTA($D$12:D88),"")</f>
        <v>54</v>
      </c>
      <c r="B88" s="154" t="s">
        <v>365</v>
      </c>
      <c r="C88" s="152">
        <v>53</v>
      </c>
      <c r="D88" s="152" t="s">
        <v>37</v>
      </c>
      <c r="E88" s="152">
        <v>5</v>
      </c>
      <c r="F88" s="152">
        <v>48</v>
      </c>
      <c r="G88" s="152" t="s">
        <v>37</v>
      </c>
      <c r="H88" s="152" t="s">
        <v>37</v>
      </c>
      <c r="I88" s="152">
        <v>48</v>
      </c>
      <c r="J88" s="152">
        <v>48</v>
      </c>
      <c r="K88" s="153">
        <v>48.1</v>
      </c>
      <c r="L88" s="153">
        <v>9.6</v>
      </c>
      <c r="M88" s="152">
        <v>53</v>
      </c>
      <c r="N88" s="152" t="s">
        <v>37</v>
      </c>
      <c r="O88" s="152">
        <v>1</v>
      </c>
      <c r="P88" s="152">
        <v>1</v>
      </c>
    </row>
    <row r="89" spans="1:16" ht="11.45" customHeight="1" x14ac:dyDescent="0.2">
      <c r="A89" s="49">
        <f>IF(D89&lt;&gt;"",COUNTA($D$12:D89),"")</f>
        <v>55</v>
      </c>
      <c r="B89" s="154" t="s">
        <v>325</v>
      </c>
      <c r="C89" s="152">
        <v>35</v>
      </c>
      <c r="D89" s="152">
        <v>1</v>
      </c>
      <c r="E89" s="152">
        <v>11</v>
      </c>
      <c r="F89" s="152">
        <v>23</v>
      </c>
      <c r="G89" s="152" t="s">
        <v>37</v>
      </c>
      <c r="H89" s="152" t="s">
        <v>37</v>
      </c>
      <c r="I89" s="152">
        <v>23</v>
      </c>
      <c r="J89" s="152">
        <v>23</v>
      </c>
      <c r="K89" s="153">
        <v>42.9</v>
      </c>
      <c r="L89" s="153">
        <v>8.6</v>
      </c>
      <c r="M89" s="152">
        <v>35</v>
      </c>
      <c r="N89" s="152" t="s">
        <v>37</v>
      </c>
      <c r="O89" s="152" t="s">
        <v>37</v>
      </c>
      <c r="P89" s="152" t="s">
        <v>37</v>
      </c>
    </row>
    <row r="90" spans="1:16" ht="11.45" customHeight="1" x14ac:dyDescent="0.2">
      <c r="A90" s="49">
        <f>IF(D90&lt;&gt;"",COUNTA($D$12:D90),"")</f>
        <v>56</v>
      </c>
      <c r="B90" s="154" t="s">
        <v>326</v>
      </c>
      <c r="C90" s="152">
        <v>27</v>
      </c>
      <c r="D90" s="152" t="s">
        <v>37</v>
      </c>
      <c r="E90" s="152">
        <v>8</v>
      </c>
      <c r="F90" s="152">
        <v>19</v>
      </c>
      <c r="G90" s="152" t="s">
        <v>37</v>
      </c>
      <c r="H90" s="152" t="s">
        <v>37</v>
      </c>
      <c r="I90" s="152">
        <v>19</v>
      </c>
      <c r="J90" s="152">
        <v>19</v>
      </c>
      <c r="K90" s="153">
        <v>44.1</v>
      </c>
      <c r="L90" s="153">
        <v>8.8000000000000007</v>
      </c>
      <c r="M90" s="152">
        <v>27</v>
      </c>
      <c r="N90" s="152" t="s">
        <v>37</v>
      </c>
      <c r="O90" s="152" t="s">
        <v>37</v>
      </c>
      <c r="P90" s="152" t="s">
        <v>37</v>
      </c>
    </row>
    <row r="91" spans="1:16" ht="11.45" customHeight="1" x14ac:dyDescent="0.2">
      <c r="A91" s="49">
        <f>IF(D91&lt;&gt;"",COUNTA($D$12:D91),"")</f>
        <v>57</v>
      </c>
      <c r="B91" s="154" t="s">
        <v>327</v>
      </c>
      <c r="C91" s="152">
        <v>2</v>
      </c>
      <c r="D91" s="152" t="s">
        <v>37</v>
      </c>
      <c r="E91" s="152">
        <v>1</v>
      </c>
      <c r="F91" s="152">
        <v>1</v>
      </c>
      <c r="G91" s="152" t="s">
        <v>37</v>
      </c>
      <c r="H91" s="152" t="s">
        <v>37</v>
      </c>
      <c r="I91" s="152">
        <v>1</v>
      </c>
      <c r="J91" s="152">
        <v>1</v>
      </c>
      <c r="K91" s="153">
        <v>40</v>
      </c>
      <c r="L91" s="153">
        <v>8</v>
      </c>
      <c r="M91" s="152">
        <v>2</v>
      </c>
      <c r="N91" s="152" t="s">
        <v>37</v>
      </c>
      <c r="O91" s="152" t="s">
        <v>37</v>
      </c>
      <c r="P91" s="152" t="s">
        <v>37</v>
      </c>
    </row>
    <row r="92" spans="1:16" ht="11.45" customHeight="1" x14ac:dyDescent="0.2">
      <c r="A92" s="49" t="str">
        <f>IF(D92&lt;&gt;"",COUNTA($D$12:D92),"")</f>
        <v/>
      </c>
      <c r="B92" s="155"/>
      <c r="C92" s="152"/>
      <c r="D92" s="152"/>
      <c r="E92" s="152"/>
      <c r="F92" s="152"/>
      <c r="G92" s="152"/>
      <c r="H92" s="152"/>
      <c r="I92" s="152"/>
      <c r="J92" s="152"/>
      <c r="K92" s="153"/>
      <c r="L92" s="153"/>
      <c r="M92" s="152"/>
      <c r="N92" s="152"/>
      <c r="O92" s="152"/>
      <c r="P92" s="152"/>
    </row>
    <row r="93" spans="1:16" ht="11.45" customHeight="1" x14ac:dyDescent="0.2">
      <c r="A93" s="49" t="str">
        <f>IF(D93&lt;&gt;"",COUNTA($D$12:D93),"")</f>
        <v/>
      </c>
      <c r="B93" s="147" t="s">
        <v>328</v>
      </c>
      <c r="C93" s="152"/>
      <c r="D93" s="152"/>
      <c r="E93" s="152"/>
      <c r="F93" s="152"/>
      <c r="G93" s="152"/>
      <c r="H93" s="152"/>
      <c r="I93" s="152"/>
      <c r="J93" s="152"/>
      <c r="K93" s="153"/>
      <c r="L93" s="153"/>
      <c r="M93" s="152"/>
      <c r="N93" s="152"/>
      <c r="O93" s="152"/>
      <c r="P93" s="152"/>
    </row>
    <row r="94" spans="1:16" ht="11.45" customHeight="1" x14ac:dyDescent="0.2">
      <c r="A94" s="49">
        <f>IF(D94&lt;&gt;"",COUNTA($D$12:D94),"")</f>
        <v>58</v>
      </c>
      <c r="B94" s="154" t="s">
        <v>366</v>
      </c>
      <c r="C94" s="152" t="s">
        <v>37</v>
      </c>
      <c r="D94" s="152" t="s">
        <v>37</v>
      </c>
      <c r="E94" s="152" t="s">
        <v>37</v>
      </c>
      <c r="F94" s="152" t="s">
        <v>37</v>
      </c>
      <c r="G94" s="152" t="s">
        <v>37</v>
      </c>
      <c r="H94" s="152" t="s">
        <v>37</v>
      </c>
      <c r="I94" s="152" t="s">
        <v>37</v>
      </c>
      <c r="J94" s="152" t="s">
        <v>37</v>
      </c>
      <c r="K94" s="153" t="s">
        <v>37</v>
      </c>
      <c r="L94" s="153" t="s">
        <v>37</v>
      </c>
      <c r="M94" s="152" t="s">
        <v>37</v>
      </c>
      <c r="N94" s="152" t="s">
        <v>37</v>
      </c>
      <c r="O94" s="152" t="s">
        <v>37</v>
      </c>
      <c r="P94" s="152" t="s">
        <v>37</v>
      </c>
    </row>
    <row r="95" spans="1:16" ht="11.45" customHeight="1" x14ac:dyDescent="0.2">
      <c r="A95" s="49">
        <f>IF(D95&lt;&gt;"",COUNTA($D$12:D95),"")</f>
        <v>59</v>
      </c>
      <c r="B95" s="154" t="s">
        <v>367</v>
      </c>
      <c r="C95" s="152" t="s">
        <v>37</v>
      </c>
      <c r="D95" s="152" t="s">
        <v>37</v>
      </c>
      <c r="E95" s="152" t="s">
        <v>37</v>
      </c>
      <c r="F95" s="152" t="s">
        <v>37</v>
      </c>
      <c r="G95" s="152" t="s">
        <v>37</v>
      </c>
      <c r="H95" s="152" t="s">
        <v>37</v>
      </c>
      <c r="I95" s="152" t="s">
        <v>37</v>
      </c>
      <c r="J95" s="152" t="s">
        <v>37</v>
      </c>
      <c r="K95" s="153" t="s">
        <v>37</v>
      </c>
      <c r="L95" s="153" t="s">
        <v>37</v>
      </c>
      <c r="M95" s="152" t="s">
        <v>37</v>
      </c>
      <c r="N95" s="152" t="s">
        <v>37</v>
      </c>
      <c r="O95" s="152" t="s">
        <v>37</v>
      </c>
      <c r="P95" s="152" t="s">
        <v>37</v>
      </c>
    </row>
    <row r="96" spans="1:16" ht="11.45" customHeight="1" x14ac:dyDescent="0.2">
      <c r="A96" s="49">
        <f>IF(D96&lt;&gt;"",COUNTA($D$12:D96),"")</f>
        <v>60</v>
      </c>
      <c r="B96" s="154" t="s">
        <v>329</v>
      </c>
      <c r="C96" s="152">
        <v>1</v>
      </c>
      <c r="D96" s="152">
        <v>1</v>
      </c>
      <c r="E96" s="152" t="s">
        <v>37</v>
      </c>
      <c r="F96" s="152" t="s">
        <v>37</v>
      </c>
      <c r="G96" s="152" t="s">
        <v>37</v>
      </c>
      <c r="H96" s="152" t="s">
        <v>37</v>
      </c>
      <c r="I96" s="152" t="s">
        <v>37</v>
      </c>
      <c r="J96" s="152" t="s">
        <v>37</v>
      </c>
      <c r="K96" s="153">
        <v>15</v>
      </c>
      <c r="L96" s="153">
        <v>3</v>
      </c>
      <c r="M96" s="152">
        <v>1</v>
      </c>
      <c r="N96" s="152" t="s">
        <v>37</v>
      </c>
      <c r="O96" s="152" t="s">
        <v>37</v>
      </c>
      <c r="P96" s="152" t="s">
        <v>37</v>
      </c>
    </row>
    <row r="97" spans="1:16" ht="11.45" customHeight="1" x14ac:dyDescent="0.2">
      <c r="A97" s="49">
        <f>IF(D97&lt;&gt;"",COUNTA($D$12:D97),"")</f>
        <v>61</v>
      </c>
      <c r="B97" s="154" t="s">
        <v>330</v>
      </c>
      <c r="C97" s="152">
        <v>3</v>
      </c>
      <c r="D97" s="152" t="s">
        <v>37</v>
      </c>
      <c r="E97" s="152">
        <v>3</v>
      </c>
      <c r="F97" s="152" t="s">
        <v>37</v>
      </c>
      <c r="G97" s="152" t="s">
        <v>37</v>
      </c>
      <c r="H97" s="152" t="s">
        <v>37</v>
      </c>
      <c r="I97" s="152" t="s">
        <v>37</v>
      </c>
      <c r="J97" s="152" t="s">
        <v>37</v>
      </c>
      <c r="K97" s="153">
        <v>30</v>
      </c>
      <c r="L97" s="153">
        <v>6</v>
      </c>
      <c r="M97" s="152">
        <v>3</v>
      </c>
      <c r="N97" s="152" t="s">
        <v>37</v>
      </c>
      <c r="O97" s="152" t="s">
        <v>37</v>
      </c>
      <c r="P97" s="152" t="s">
        <v>37</v>
      </c>
    </row>
    <row r="98" spans="1:16" ht="11.45" customHeight="1" x14ac:dyDescent="0.2">
      <c r="A98" s="49">
        <f>IF(D98&lt;&gt;"",COUNTA($D$12:D98),"")</f>
        <v>62</v>
      </c>
      <c r="B98" s="154" t="s">
        <v>331</v>
      </c>
      <c r="C98" s="152">
        <v>1</v>
      </c>
      <c r="D98" s="152" t="s">
        <v>37</v>
      </c>
      <c r="E98" s="152">
        <v>1</v>
      </c>
      <c r="F98" s="152" t="s">
        <v>37</v>
      </c>
      <c r="G98" s="152" t="s">
        <v>37</v>
      </c>
      <c r="H98" s="152" t="s">
        <v>37</v>
      </c>
      <c r="I98" s="152" t="s">
        <v>37</v>
      </c>
      <c r="J98" s="152" t="s">
        <v>37</v>
      </c>
      <c r="K98" s="153">
        <v>30</v>
      </c>
      <c r="L98" s="153">
        <v>6</v>
      </c>
      <c r="M98" s="152">
        <v>1</v>
      </c>
      <c r="N98" s="152" t="s">
        <v>37</v>
      </c>
      <c r="O98" s="152" t="s">
        <v>37</v>
      </c>
      <c r="P98" s="152" t="s">
        <v>37</v>
      </c>
    </row>
    <row r="99" spans="1:16" ht="11.45" customHeight="1" x14ac:dyDescent="0.2">
      <c r="A99" s="49">
        <f>IF(D99&lt;&gt;"",COUNTA($D$12:D99),"")</f>
        <v>63</v>
      </c>
      <c r="B99" s="154" t="s">
        <v>332</v>
      </c>
      <c r="C99" s="152">
        <v>1</v>
      </c>
      <c r="D99" s="152" t="s">
        <v>37</v>
      </c>
      <c r="E99" s="152">
        <v>1</v>
      </c>
      <c r="F99" s="152" t="s">
        <v>37</v>
      </c>
      <c r="G99" s="152" t="s">
        <v>37</v>
      </c>
      <c r="H99" s="152" t="s">
        <v>37</v>
      </c>
      <c r="I99" s="152" t="s">
        <v>37</v>
      </c>
      <c r="J99" s="152" t="s">
        <v>37</v>
      </c>
      <c r="K99" s="153">
        <v>30</v>
      </c>
      <c r="L99" s="153">
        <v>6</v>
      </c>
      <c r="M99" s="152">
        <v>1</v>
      </c>
      <c r="N99" s="152" t="s">
        <v>37</v>
      </c>
      <c r="O99" s="152" t="s">
        <v>37</v>
      </c>
      <c r="P99" s="152" t="s">
        <v>37</v>
      </c>
    </row>
    <row r="100" spans="1:16" ht="11.45" customHeight="1" x14ac:dyDescent="0.2">
      <c r="A100" s="49">
        <f>IF(D100&lt;&gt;"",COUNTA($D$12:D100),"")</f>
        <v>64</v>
      </c>
      <c r="B100" s="154" t="s">
        <v>333</v>
      </c>
      <c r="C100" s="152" t="s">
        <v>37</v>
      </c>
      <c r="D100" s="152" t="s">
        <v>37</v>
      </c>
      <c r="E100" s="152" t="s">
        <v>37</v>
      </c>
      <c r="F100" s="152" t="s">
        <v>37</v>
      </c>
      <c r="G100" s="152" t="s">
        <v>37</v>
      </c>
      <c r="H100" s="152" t="s">
        <v>37</v>
      </c>
      <c r="I100" s="152" t="s">
        <v>37</v>
      </c>
      <c r="J100" s="152" t="s">
        <v>37</v>
      </c>
      <c r="K100" s="153" t="s">
        <v>37</v>
      </c>
      <c r="L100" s="153" t="s">
        <v>37</v>
      </c>
      <c r="M100" s="152" t="s">
        <v>37</v>
      </c>
      <c r="N100" s="152" t="s">
        <v>37</v>
      </c>
      <c r="O100" s="152" t="s">
        <v>37</v>
      </c>
      <c r="P100" s="152" t="s">
        <v>37</v>
      </c>
    </row>
    <row r="101" spans="1:16" ht="11.45" customHeight="1" x14ac:dyDescent="0.2">
      <c r="A101" s="49">
        <f>IF(D101&lt;&gt;"",COUNTA($D$12:D101),"")</f>
        <v>65</v>
      </c>
      <c r="B101" s="154" t="s">
        <v>334</v>
      </c>
      <c r="C101" s="152" t="s">
        <v>37</v>
      </c>
      <c r="D101" s="152" t="s">
        <v>37</v>
      </c>
      <c r="E101" s="152" t="s">
        <v>37</v>
      </c>
      <c r="F101" s="152" t="s">
        <v>37</v>
      </c>
      <c r="G101" s="152" t="s">
        <v>37</v>
      </c>
      <c r="H101" s="152" t="s">
        <v>37</v>
      </c>
      <c r="I101" s="152" t="s">
        <v>37</v>
      </c>
      <c r="J101" s="152" t="s">
        <v>37</v>
      </c>
      <c r="K101" s="153" t="s">
        <v>37</v>
      </c>
      <c r="L101" s="153" t="s">
        <v>37</v>
      </c>
      <c r="M101" s="152" t="s">
        <v>37</v>
      </c>
      <c r="N101" s="152" t="s">
        <v>37</v>
      </c>
      <c r="O101" s="152" t="s">
        <v>37</v>
      </c>
      <c r="P101" s="152" t="s">
        <v>37</v>
      </c>
    </row>
    <row r="102" spans="1:16" ht="11.45" customHeight="1" x14ac:dyDescent="0.2">
      <c r="A102" s="49">
        <f>IF(D102&lt;&gt;"",COUNTA($D$12:D102),"")</f>
        <v>66</v>
      </c>
      <c r="B102" s="154" t="s">
        <v>335</v>
      </c>
      <c r="C102" s="152" t="s">
        <v>37</v>
      </c>
      <c r="D102" s="152" t="s">
        <v>37</v>
      </c>
      <c r="E102" s="152" t="s">
        <v>37</v>
      </c>
      <c r="F102" s="152" t="s">
        <v>37</v>
      </c>
      <c r="G102" s="152" t="s">
        <v>37</v>
      </c>
      <c r="H102" s="152" t="s">
        <v>37</v>
      </c>
      <c r="I102" s="152" t="s">
        <v>37</v>
      </c>
      <c r="J102" s="152" t="s">
        <v>37</v>
      </c>
      <c r="K102" s="153" t="s">
        <v>37</v>
      </c>
      <c r="L102" s="153" t="s">
        <v>37</v>
      </c>
      <c r="M102" s="152" t="s">
        <v>37</v>
      </c>
      <c r="N102" s="152" t="s">
        <v>37</v>
      </c>
      <c r="O102" s="152" t="s">
        <v>37</v>
      </c>
      <c r="P102" s="152" t="s">
        <v>37</v>
      </c>
    </row>
    <row r="103" spans="1:16" ht="11.45" customHeight="1" x14ac:dyDescent="0.2">
      <c r="A103" s="49" t="str">
        <f>IF(D103&lt;&gt;"",COUNTA($D$12:D103),"")</f>
        <v/>
      </c>
      <c r="B103" s="147"/>
      <c r="C103" s="152"/>
      <c r="D103" s="152"/>
      <c r="E103" s="152"/>
      <c r="F103" s="152"/>
      <c r="G103" s="152"/>
      <c r="H103" s="152"/>
      <c r="I103" s="152"/>
      <c r="J103" s="152"/>
      <c r="K103" s="153"/>
      <c r="L103" s="153"/>
      <c r="M103" s="152"/>
      <c r="N103" s="152"/>
      <c r="O103" s="152"/>
      <c r="P103" s="152"/>
    </row>
    <row r="104" spans="1:16" ht="11.45" customHeight="1" x14ac:dyDescent="0.2">
      <c r="A104" s="49" t="str">
        <f>IF(D104&lt;&gt;"",COUNTA($D$12:D104),"")</f>
        <v/>
      </c>
      <c r="B104" s="147" t="s">
        <v>336</v>
      </c>
      <c r="C104" s="152"/>
      <c r="D104" s="152"/>
      <c r="E104" s="152"/>
      <c r="F104" s="152"/>
      <c r="G104" s="152"/>
      <c r="H104" s="152"/>
      <c r="I104" s="152"/>
      <c r="J104" s="152"/>
      <c r="K104" s="153"/>
      <c r="L104" s="153"/>
      <c r="M104" s="152"/>
      <c r="N104" s="152"/>
      <c r="O104" s="152"/>
      <c r="P104" s="152"/>
    </row>
    <row r="105" spans="1:16" ht="11.45" customHeight="1" x14ac:dyDescent="0.2">
      <c r="A105" s="49" t="str">
        <f>IF(D105&lt;&gt;"",COUNTA($D$12:D105),"")</f>
        <v/>
      </c>
      <c r="B105" s="147" t="s">
        <v>337</v>
      </c>
      <c r="C105" s="152"/>
      <c r="D105" s="152"/>
      <c r="E105" s="152"/>
      <c r="F105" s="152"/>
      <c r="G105" s="152"/>
      <c r="H105" s="152"/>
      <c r="I105" s="152"/>
      <c r="J105" s="152"/>
      <c r="K105" s="153"/>
      <c r="L105" s="153"/>
      <c r="M105" s="152"/>
      <c r="N105" s="152"/>
      <c r="O105" s="152"/>
      <c r="P105" s="152"/>
    </row>
    <row r="106" spans="1:16" ht="11.45" customHeight="1" x14ac:dyDescent="0.2">
      <c r="A106" s="49">
        <f>IF(D106&lt;&gt;"",COUNTA($D$12:D106),"")</f>
        <v>67</v>
      </c>
      <c r="B106" s="154" t="s">
        <v>338</v>
      </c>
      <c r="C106" s="152">
        <v>962</v>
      </c>
      <c r="D106" s="152">
        <v>1</v>
      </c>
      <c r="E106" s="152">
        <v>211</v>
      </c>
      <c r="F106" s="152">
        <v>750</v>
      </c>
      <c r="G106" s="152" t="s">
        <v>37</v>
      </c>
      <c r="H106" s="152" t="s">
        <v>37</v>
      </c>
      <c r="I106" s="152">
        <v>750</v>
      </c>
      <c r="J106" s="152">
        <v>750</v>
      </c>
      <c r="K106" s="153">
        <v>45.6</v>
      </c>
      <c r="L106" s="153">
        <v>9.1</v>
      </c>
      <c r="M106" s="152">
        <v>954</v>
      </c>
      <c r="N106" s="152" t="s">
        <v>37</v>
      </c>
      <c r="O106" s="152" t="s">
        <v>37</v>
      </c>
      <c r="P106" s="152" t="s">
        <v>37</v>
      </c>
    </row>
    <row r="107" spans="1:16" ht="11.45" customHeight="1" x14ac:dyDescent="0.2">
      <c r="A107" s="49">
        <f>IF(D107&lt;&gt;"",COUNTA($D$12:D107),"")</f>
        <v>68</v>
      </c>
      <c r="B107" s="154" t="s">
        <v>339</v>
      </c>
      <c r="C107" s="152">
        <v>223</v>
      </c>
      <c r="D107" s="152">
        <v>2</v>
      </c>
      <c r="E107" s="152">
        <v>50</v>
      </c>
      <c r="F107" s="152">
        <v>171</v>
      </c>
      <c r="G107" s="152" t="s">
        <v>37</v>
      </c>
      <c r="H107" s="152" t="s">
        <v>37</v>
      </c>
      <c r="I107" s="152">
        <v>171</v>
      </c>
      <c r="J107" s="152">
        <v>171</v>
      </c>
      <c r="K107" s="153">
        <v>45.2</v>
      </c>
      <c r="L107" s="153">
        <v>9</v>
      </c>
      <c r="M107" s="152">
        <v>222</v>
      </c>
      <c r="N107" s="152">
        <v>1</v>
      </c>
      <c r="O107" s="152">
        <v>2</v>
      </c>
      <c r="P107" s="152">
        <v>1</v>
      </c>
    </row>
    <row r="108" spans="1:16" ht="11.45" customHeight="1" x14ac:dyDescent="0.2">
      <c r="A108" s="49" t="str">
        <f>IF(D108&lt;&gt;"",COUNTA($D$12:D108),"")</f>
        <v/>
      </c>
      <c r="B108" s="147"/>
      <c r="C108" s="152"/>
      <c r="D108" s="152"/>
      <c r="E108" s="152"/>
      <c r="F108" s="152"/>
      <c r="G108" s="152"/>
      <c r="H108" s="152"/>
      <c r="I108" s="152"/>
      <c r="J108" s="152"/>
      <c r="K108" s="153"/>
      <c r="L108" s="153"/>
      <c r="M108" s="152"/>
      <c r="N108" s="152"/>
      <c r="O108" s="152"/>
      <c r="P108" s="152"/>
    </row>
    <row r="109" spans="1:16" ht="11.45" customHeight="1" x14ac:dyDescent="0.2">
      <c r="A109" s="49" t="str">
        <f>IF(D109&lt;&gt;"",COUNTA($D$12:D109),"")</f>
        <v/>
      </c>
      <c r="B109" s="154" t="s">
        <v>340</v>
      </c>
      <c r="C109" s="152"/>
      <c r="D109" s="152"/>
      <c r="E109" s="152"/>
      <c r="F109" s="152"/>
      <c r="G109" s="152"/>
      <c r="H109" s="152"/>
      <c r="I109" s="152"/>
      <c r="J109" s="152"/>
      <c r="K109" s="153"/>
      <c r="L109" s="153"/>
      <c r="M109" s="152"/>
      <c r="N109" s="152"/>
      <c r="O109" s="152"/>
      <c r="P109" s="152"/>
    </row>
    <row r="110" spans="1:16" ht="11.45" customHeight="1" x14ac:dyDescent="0.2">
      <c r="A110" s="49">
        <f>IF(D110&lt;&gt;"",COUNTA($D$12:D110),"")</f>
        <v>69</v>
      </c>
      <c r="B110" s="154" t="s">
        <v>341</v>
      </c>
      <c r="C110" s="152">
        <v>6</v>
      </c>
      <c r="D110" s="152">
        <v>1</v>
      </c>
      <c r="E110" s="152">
        <v>5</v>
      </c>
      <c r="F110" s="152" t="s">
        <v>37</v>
      </c>
      <c r="G110" s="152" t="s">
        <v>37</v>
      </c>
      <c r="H110" s="152" t="s">
        <v>37</v>
      </c>
      <c r="I110" s="152" t="s">
        <v>37</v>
      </c>
      <c r="J110" s="152" t="s">
        <v>37</v>
      </c>
      <c r="K110" s="153">
        <v>27.5</v>
      </c>
      <c r="L110" s="153">
        <v>5.5</v>
      </c>
      <c r="M110" s="152">
        <v>6</v>
      </c>
      <c r="N110" s="152" t="s">
        <v>37</v>
      </c>
      <c r="O110" s="152" t="s">
        <v>37</v>
      </c>
      <c r="P110" s="152" t="s">
        <v>37</v>
      </c>
    </row>
    <row r="111" spans="1:16" ht="11.45" customHeight="1" x14ac:dyDescent="0.2">
      <c r="A111" s="49">
        <f>IF(D111&lt;&gt;"",COUNTA($D$12:D111),"")</f>
        <v>70</v>
      </c>
      <c r="B111" s="154" t="s">
        <v>342</v>
      </c>
      <c r="C111" s="152" t="s">
        <v>37</v>
      </c>
      <c r="D111" s="152" t="s">
        <v>37</v>
      </c>
      <c r="E111" s="152" t="s">
        <v>37</v>
      </c>
      <c r="F111" s="152" t="s">
        <v>37</v>
      </c>
      <c r="G111" s="152" t="s">
        <v>37</v>
      </c>
      <c r="H111" s="152" t="s">
        <v>37</v>
      </c>
      <c r="I111" s="152" t="s">
        <v>37</v>
      </c>
      <c r="J111" s="152" t="s">
        <v>37</v>
      </c>
      <c r="K111" s="153" t="s">
        <v>37</v>
      </c>
      <c r="L111" s="153" t="s">
        <v>37</v>
      </c>
      <c r="M111" s="152" t="s">
        <v>37</v>
      </c>
      <c r="N111" s="152" t="s">
        <v>37</v>
      </c>
      <c r="O111" s="152" t="s">
        <v>37</v>
      </c>
      <c r="P111" s="152" t="s">
        <v>37</v>
      </c>
    </row>
    <row r="112" spans="1:16" ht="11.45" customHeight="1" x14ac:dyDescent="0.2">
      <c r="A112" s="49" t="str">
        <f>IF(D112&lt;&gt;"",COUNTA($D$12:D112),"")</f>
        <v/>
      </c>
      <c r="B112" s="154"/>
      <c r="C112" s="152"/>
      <c r="D112" s="152"/>
      <c r="E112" s="152"/>
      <c r="F112" s="152"/>
      <c r="G112" s="152"/>
      <c r="H112" s="152"/>
      <c r="I112" s="152"/>
      <c r="J112" s="152"/>
      <c r="K112" s="153"/>
      <c r="L112" s="153"/>
      <c r="M112" s="152"/>
      <c r="N112" s="152"/>
      <c r="O112" s="152"/>
      <c r="P112" s="152"/>
    </row>
    <row r="113" spans="1:16" ht="22.5" customHeight="1" x14ac:dyDescent="0.2">
      <c r="A113" s="49" t="str">
        <f>IF(D113&lt;&gt;"",COUNTA($D$12:D113),"")</f>
        <v/>
      </c>
      <c r="B113" s="147" t="s">
        <v>343</v>
      </c>
      <c r="C113" s="152"/>
      <c r="D113" s="152"/>
      <c r="E113" s="152"/>
      <c r="F113" s="152"/>
      <c r="G113" s="152"/>
      <c r="H113" s="152"/>
      <c r="I113" s="152"/>
      <c r="J113" s="152"/>
      <c r="K113" s="153"/>
      <c r="L113" s="153"/>
      <c r="M113" s="152"/>
      <c r="N113" s="152"/>
      <c r="O113" s="152"/>
      <c r="P113" s="152"/>
    </row>
    <row r="114" spans="1:16" ht="22.5" customHeight="1" x14ac:dyDescent="0.2">
      <c r="A114" s="49">
        <f>IF(D114&lt;&gt;"",COUNTA($D$12:D114),"")</f>
        <v>71</v>
      </c>
      <c r="B114" s="147" t="s">
        <v>344</v>
      </c>
      <c r="C114" s="152">
        <v>123</v>
      </c>
      <c r="D114" s="152">
        <v>2</v>
      </c>
      <c r="E114" s="152">
        <v>56</v>
      </c>
      <c r="F114" s="152">
        <v>65</v>
      </c>
      <c r="G114" s="152" t="s">
        <v>37</v>
      </c>
      <c r="H114" s="152" t="s">
        <v>37</v>
      </c>
      <c r="I114" s="152">
        <v>65</v>
      </c>
      <c r="J114" s="152">
        <v>65</v>
      </c>
      <c r="K114" s="153">
        <v>40.4</v>
      </c>
      <c r="L114" s="153">
        <v>8.1</v>
      </c>
      <c r="M114" s="152">
        <v>120</v>
      </c>
      <c r="N114" s="152" t="s">
        <v>37</v>
      </c>
      <c r="O114" s="152" t="s">
        <v>37</v>
      </c>
      <c r="P114" s="152" t="s">
        <v>37</v>
      </c>
    </row>
    <row r="115" spans="1:16" ht="33.6" customHeight="1" x14ac:dyDescent="0.2">
      <c r="A115" s="49">
        <f>IF(D115&lt;&gt;"",COUNTA($D$12:D115),"")</f>
        <v>72</v>
      </c>
      <c r="B115" s="147" t="s">
        <v>345</v>
      </c>
      <c r="C115" s="152">
        <v>90</v>
      </c>
      <c r="D115" s="152">
        <v>2</v>
      </c>
      <c r="E115" s="152">
        <v>49</v>
      </c>
      <c r="F115" s="152">
        <v>39</v>
      </c>
      <c r="G115" s="152" t="s">
        <v>37</v>
      </c>
      <c r="H115" s="152" t="s">
        <v>37</v>
      </c>
      <c r="I115" s="152">
        <v>39</v>
      </c>
      <c r="J115" s="152">
        <v>39</v>
      </c>
      <c r="K115" s="153">
        <v>38.4</v>
      </c>
      <c r="L115" s="153">
        <v>7.7</v>
      </c>
      <c r="M115" s="152">
        <v>88</v>
      </c>
      <c r="N115" s="152" t="s">
        <v>37</v>
      </c>
      <c r="O115" s="152" t="s">
        <v>37</v>
      </c>
      <c r="P115" s="152" t="s">
        <v>37</v>
      </c>
    </row>
  </sheetData>
  <customSheetViews>
    <customSheetView guid="{CDB72715-EA28-4B20-A08E-C04F71FAA0D1}" scale="140">
      <pane xSplit="2" ySplit="11" topLeftCell="C78" activePane="bottomRight" state="frozen"/>
      <selection pane="bottomRight" activeCell="R118" sqref="R118"/>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1" topLeftCell="C78" activePane="bottomRight" state="frozen"/>
      <selection pane="bottomRight" activeCell="R118" sqref="R118"/>
      <rowBreaks count="2" manualBreakCount="2">
        <brk id="46" max="16383" man="1"/>
        <brk id="81"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3">
    <mergeCell ref="C46:I46"/>
    <mergeCell ref="J46:P46"/>
    <mergeCell ref="C81:I81"/>
    <mergeCell ref="J81:P81"/>
    <mergeCell ref="M3:M9"/>
    <mergeCell ref="N3:P5"/>
    <mergeCell ref="D5:D9"/>
    <mergeCell ref="E5:E9"/>
    <mergeCell ref="F5:I6"/>
    <mergeCell ref="K6:K9"/>
    <mergeCell ref="L6:L9"/>
    <mergeCell ref="N6:N9"/>
    <mergeCell ref="O6:O9"/>
    <mergeCell ref="P6:P9"/>
    <mergeCell ref="K3:L5"/>
    <mergeCell ref="I8:I9"/>
    <mergeCell ref="C11:I11"/>
    <mergeCell ref="J11:P11"/>
    <mergeCell ref="A3:A9"/>
    <mergeCell ref="B3:B9"/>
    <mergeCell ref="C3:C9"/>
    <mergeCell ref="D3:I4"/>
    <mergeCell ref="J3:J9"/>
    <mergeCell ref="F7:F9"/>
    <mergeCell ref="G7:I7"/>
    <mergeCell ref="G8:G9"/>
    <mergeCell ref="H8:H9"/>
    <mergeCell ref="A1:B1"/>
    <mergeCell ref="C1:I1"/>
    <mergeCell ref="J1:P1"/>
    <mergeCell ref="A2:B2"/>
    <mergeCell ref="C2:I2"/>
    <mergeCell ref="J2:P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rowBreaks count="2" manualBreakCount="2">
    <brk id="45" max="16383" man="1"/>
    <brk id="80" max="16383" man="1"/>
  </rowBreaks>
  <legacyDrawing r:id="rId4"/>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zoomScale="140" zoomScaleNormal="140" workbookViewId="0">
      <pane xSplit="2" ySplit="10" topLeftCell="C11" activePane="bottomRight" state="frozen"/>
      <selection sqref="A1:B1"/>
      <selection pane="topRight" sqref="A1:B1"/>
      <selection pane="bottomLeft" sqref="A1:B1"/>
      <selection pane="bottomRight" activeCell="C11" sqref="C11:L11"/>
    </sheetView>
  </sheetViews>
  <sheetFormatPr baseColWidth="10" defaultRowHeight="11.45" customHeight="1" x14ac:dyDescent="0.2"/>
  <cols>
    <col min="1" max="1" width="3.7109375" style="44" customWidth="1"/>
    <col min="2" max="2" width="21.7109375" style="44" customWidth="1"/>
    <col min="3" max="3" width="6.7109375" style="44" customWidth="1"/>
    <col min="4" max="4" width="6.28515625" style="44" customWidth="1"/>
    <col min="5" max="8" width="6.7109375" style="44" customWidth="1"/>
    <col min="9" max="11" width="6.28515625" style="44" customWidth="1"/>
    <col min="12" max="12" width="7.7109375" style="44" customWidth="1"/>
    <col min="13" max="16384" width="11.42578125" style="44"/>
  </cols>
  <sheetData>
    <row r="1" spans="1:12" s="166" customFormat="1" ht="30" customHeight="1" x14ac:dyDescent="0.2">
      <c r="A1" s="309" t="s">
        <v>94</v>
      </c>
      <c r="B1" s="310"/>
      <c r="C1" s="263" t="s">
        <v>409</v>
      </c>
      <c r="D1" s="263"/>
      <c r="E1" s="263"/>
      <c r="F1" s="263"/>
      <c r="G1" s="263"/>
      <c r="H1" s="263"/>
      <c r="I1" s="263"/>
      <c r="J1" s="263"/>
      <c r="K1" s="263"/>
      <c r="L1" s="264"/>
    </row>
    <row r="2" spans="1:12" ht="35.1" customHeight="1" x14ac:dyDescent="0.2">
      <c r="A2" s="265" t="s">
        <v>99</v>
      </c>
      <c r="B2" s="266"/>
      <c r="C2" s="267" t="s">
        <v>130</v>
      </c>
      <c r="D2" s="306"/>
      <c r="E2" s="306"/>
      <c r="F2" s="306"/>
      <c r="G2" s="306"/>
      <c r="H2" s="306"/>
      <c r="I2" s="306"/>
      <c r="J2" s="306"/>
      <c r="K2" s="306"/>
      <c r="L2" s="307"/>
    </row>
    <row r="3" spans="1:12" ht="11.45" customHeight="1" x14ac:dyDescent="0.2">
      <c r="A3" s="269" t="s">
        <v>48</v>
      </c>
      <c r="B3" s="270" t="s">
        <v>160</v>
      </c>
      <c r="C3" s="270" t="s">
        <v>51</v>
      </c>
      <c r="D3" s="270" t="s">
        <v>7</v>
      </c>
      <c r="E3" s="270"/>
      <c r="F3" s="270"/>
      <c r="G3" s="270"/>
      <c r="H3" s="270"/>
      <c r="I3" s="270"/>
      <c r="J3" s="270"/>
      <c r="K3" s="270"/>
      <c r="L3" s="271"/>
    </row>
    <row r="4" spans="1:12" ht="11.45" customHeight="1" x14ac:dyDescent="0.2">
      <c r="A4" s="282"/>
      <c r="B4" s="270"/>
      <c r="C4" s="270"/>
      <c r="D4" s="270" t="s">
        <v>8</v>
      </c>
      <c r="E4" s="270"/>
      <c r="F4" s="270"/>
      <c r="G4" s="270"/>
      <c r="H4" s="270"/>
      <c r="I4" s="270"/>
      <c r="J4" s="270"/>
      <c r="K4" s="270"/>
      <c r="L4" s="271" t="s">
        <v>104</v>
      </c>
    </row>
    <row r="5" spans="1:12" ht="11.45" customHeight="1" x14ac:dyDescent="0.2">
      <c r="A5" s="282"/>
      <c r="B5" s="270"/>
      <c r="C5" s="270"/>
      <c r="D5" s="270">
        <v>1</v>
      </c>
      <c r="E5" s="270">
        <v>2</v>
      </c>
      <c r="F5" s="270">
        <v>3</v>
      </c>
      <c r="G5" s="270">
        <v>4</v>
      </c>
      <c r="H5" s="270">
        <v>5</v>
      </c>
      <c r="I5" s="270">
        <v>6</v>
      </c>
      <c r="J5" s="270">
        <v>7</v>
      </c>
      <c r="K5" s="270" t="s">
        <v>50</v>
      </c>
      <c r="L5" s="271"/>
    </row>
    <row r="6" spans="1:12" ht="11.45" customHeight="1" x14ac:dyDescent="0.2">
      <c r="A6" s="282"/>
      <c r="B6" s="270"/>
      <c r="C6" s="270"/>
      <c r="D6" s="270"/>
      <c r="E6" s="270"/>
      <c r="F6" s="270"/>
      <c r="G6" s="270"/>
      <c r="H6" s="270"/>
      <c r="I6" s="270"/>
      <c r="J6" s="270"/>
      <c r="K6" s="270"/>
      <c r="L6" s="271"/>
    </row>
    <row r="7" spans="1:12" ht="11.45" customHeight="1" x14ac:dyDescent="0.2">
      <c r="A7" s="282"/>
      <c r="B7" s="270"/>
      <c r="C7" s="270"/>
      <c r="D7" s="270"/>
      <c r="E7" s="270"/>
      <c r="F7" s="270"/>
      <c r="G7" s="270"/>
      <c r="H7" s="270"/>
      <c r="I7" s="270"/>
      <c r="J7" s="270"/>
      <c r="K7" s="270"/>
      <c r="L7" s="271"/>
    </row>
    <row r="8" spans="1:12" ht="11.45" customHeight="1" x14ac:dyDescent="0.2">
      <c r="A8" s="282"/>
      <c r="B8" s="270"/>
      <c r="C8" s="270"/>
      <c r="D8" s="270"/>
      <c r="E8" s="270"/>
      <c r="F8" s="270"/>
      <c r="G8" s="270"/>
      <c r="H8" s="270"/>
      <c r="I8" s="270"/>
      <c r="J8" s="270"/>
      <c r="K8" s="270"/>
      <c r="L8" s="271"/>
    </row>
    <row r="9" spans="1:12" ht="11.45" customHeight="1" x14ac:dyDescent="0.2">
      <c r="A9" s="282"/>
      <c r="B9" s="270"/>
      <c r="C9" s="270"/>
      <c r="D9" s="270"/>
      <c r="E9" s="270"/>
      <c r="F9" s="270"/>
      <c r="G9" s="270"/>
      <c r="H9" s="270"/>
      <c r="I9" s="270"/>
      <c r="J9" s="270"/>
      <c r="K9" s="270"/>
      <c r="L9" s="271"/>
    </row>
    <row r="10" spans="1:12" s="46" customFormat="1" ht="11.45" customHeight="1" x14ac:dyDescent="0.2">
      <c r="A10" s="45">
        <v>1</v>
      </c>
      <c r="B10" s="9">
        <v>2</v>
      </c>
      <c r="C10" s="9">
        <v>3</v>
      </c>
      <c r="D10" s="9">
        <v>4</v>
      </c>
      <c r="E10" s="9">
        <v>5</v>
      </c>
      <c r="F10" s="9">
        <v>6</v>
      </c>
      <c r="G10" s="9">
        <v>7</v>
      </c>
      <c r="H10" s="9">
        <v>8</v>
      </c>
      <c r="I10" s="9">
        <v>9</v>
      </c>
      <c r="J10" s="9">
        <v>10</v>
      </c>
      <c r="K10" s="9">
        <v>11</v>
      </c>
      <c r="L10" s="10">
        <v>12</v>
      </c>
    </row>
    <row r="11" spans="1:12" ht="20.100000000000001" customHeight="1" x14ac:dyDescent="0.2">
      <c r="A11" s="139"/>
      <c r="B11" s="167"/>
      <c r="C11" s="308" t="s">
        <v>1</v>
      </c>
      <c r="D11" s="274"/>
      <c r="E11" s="274"/>
      <c r="F11" s="274"/>
      <c r="G11" s="274"/>
      <c r="H11" s="274"/>
      <c r="I11" s="274"/>
      <c r="J11" s="274"/>
      <c r="K11" s="274"/>
      <c r="L11" s="274"/>
    </row>
    <row r="12" spans="1:12" ht="11.1" customHeight="1" x14ac:dyDescent="0.2">
      <c r="A12" s="12">
        <f>IF(D12&lt;&gt;"",COUNTA($D$12:D12),"")</f>
        <v>1</v>
      </c>
      <c r="B12" s="128" t="s">
        <v>0</v>
      </c>
      <c r="C12" s="191">
        <v>2594</v>
      </c>
      <c r="D12" s="191" t="s">
        <v>37</v>
      </c>
      <c r="E12" s="191" t="s">
        <v>37</v>
      </c>
      <c r="F12" s="191" t="s">
        <v>37</v>
      </c>
      <c r="G12" s="191" t="s">
        <v>37</v>
      </c>
      <c r="H12" s="191">
        <v>2594</v>
      </c>
      <c r="I12" s="191" t="s">
        <v>37</v>
      </c>
      <c r="J12" s="191" t="s">
        <v>37</v>
      </c>
      <c r="K12" s="200">
        <v>5</v>
      </c>
      <c r="L12" s="191">
        <v>2</v>
      </c>
    </row>
    <row r="13" spans="1:12" ht="11.1" customHeight="1" x14ac:dyDescent="0.2">
      <c r="A13" s="12">
        <f>IF(D13&lt;&gt;"",COUNTA($D$12:D13),"")</f>
        <v>2</v>
      </c>
      <c r="B13" s="127" t="s">
        <v>150</v>
      </c>
      <c r="C13" s="135">
        <v>64</v>
      </c>
      <c r="D13" s="135" t="s">
        <v>37</v>
      </c>
      <c r="E13" s="135" t="s">
        <v>37</v>
      </c>
      <c r="F13" s="135" t="s">
        <v>37</v>
      </c>
      <c r="G13" s="135" t="s">
        <v>37</v>
      </c>
      <c r="H13" s="135">
        <v>64</v>
      </c>
      <c r="I13" s="135" t="s">
        <v>37</v>
      </c>
      <c r="J13" s="135" t="s">
        <v>37</v>
      </c>
      <c r="K13" s="168">
        <v>5</v>
      </c>
      <c r="L13" s="135" t="s">
        <v>37</v>
      </c>
    </row>
    <row r="14" spans="1:12" ht="11.1" customHeight="1" x14ac:dyDescent="0.2">
      <c r="A14" s="12">
        <f>IF(D14&lt;&gt;"",COUNTA($D$12:D14),"")</f>
        <v>3</v>
      </c>
      <c r="B14" s="130" t="s">
        <v>158</v>
      </c>
      <c r="C14" s="135">
        <v>990</v>
      </c>
      <c r="D14" s="135" t="s">
        <v>37</v>
      </c>
      <c r="E14" s="135" t="s">
        <v>37</v>
      </c>
      <c r="F14" s="135" t="s">
        <v>37</v>
      </c>
      <c r="G14" s="135" t="s">
        <v>37</v>
      </c>
      <c r="H14" s="135">
        <v>990</v>
      </c>
      <c r="I14" s="135" t="s">
        <v>37</v>
      </c>
      <c r="J14" s="135" t="s">
        <v>37</v>
      </c>
      <c r="K14" s="168">
        <v>5</v>
      </c>
      <c r="L14" s="135" t="s">
        <v>37</v>
      </c>
    </row>
    <row r="15" spans="1:12" ht="11.1" customHeight="1" x14ac:dyDescent="0.2">
      <c r="A15" s="12">
        <f>IF(D15&lt;&gt;"",COUNTA($D$12:D15),"")</f>
        <v>4</v>
      </c>
      <c r="B15" s="130" t="s">
        <v>157</v>
      </c>
      <c r="C15" s="135">
        <v>1060</v>
      </c>
      <c r="D15" s="135" t="s">
        <v>37</v>
      </c>
      <c r="E15" s="135" t="s">
        <v>37</v>
      </c>
      <c r="F15" s="135" t="s">
        <v>37</v>
      </c>
      <c r="G15" s="135" t="s">
        <v>37</v>
      </c>
      <c r="H15" s="135">
        <v>1060</v>
      </c>
      <c r="I15" s="135" t="s">
        <v>37</v>
      </c>
      <c r="J15" s="135" t="s">
        <v>37</v>
      </c>
      <c r="K15" s="168">
        <v>5</v>
      </c>
      <c r="L15" s="135">
        <v>1</v>
      </c>
    </row>
    <row r="16" spans="1:12" ht="11.1" customHeight="1" x14ac:dyDescent="0.2">
      <c r="A16" s="12">
        <f>IF(D16&lt;&gt;"",COUNTA($D$12:D16),"")</f>
        <v>5</v>
      </c>
      <c r="B16" s="130" t="s">
        <v>156</v>
      </c>
      <c r="C16" s="135">
        <v>218</v>
      </c>
      <c r="D16" s="135" t="s">
        <v>37</v>
      </c>
      <c r="E16" s="135" t="s">
        <v>37</v>
      </c>
      <c r="F16" s="135" t="s">
        <v>37</v>
      </c>
      <c r="G16" s="135" t="s">
        <v>37</v>
      </c>
      <c r="H16" s="135">
        <v>218</v>
      </c>
      <c r="I16" s="135" t="s">
        <v>37</v>
      </c>
      <c r="J16" s="135" t="s">
        <v>37</v>
      </c>
      <c r="K16" s="168">
        <v>5</v>
      </c>
      <c r="L16" s="135" t="s">
        <v>37</v>
      </c>
    </row>
    <row r="17" spans="1:12" ht="11.1" customHeight="1" x14ac:dyDescent="0.2">
      <c r="A17" s="12">
        <f>IF(D17&lt;&gt;"",COUNTA($D$12:D17),"")</f>
        <v>6</v>
      </c>
      <c r="B17" s="130" t="s">
        <v>155</v>
      </c>
      <c r="C17" s="135">
        <v>103</v>
      </c>
      <c r="D17" s="135" t="s">
        <v>37</v>
      </c>
      <c r="E17" s="135" t="s">
        <v>37</v>
      </c>
      <c r="F17" s="135" t="s">
        <v>37</v>
      </c>
      <c r="G17" s="135" t="s">
        <v>37</v>
      </c>
      <c r="H17" s="135">
        <v>103</v>
      </c>
      <c r="I17" s="135" t="s">
        <v>37</v>
      </c>
      <c r="J17" s="135" t="s">
        <v>37</v>
      </c>
      <c r="K17" s="168">
        <v>5</v>
      </c>
      <c r="L17" s="135" t="s">
        <v>37</v>
      </c>
    </row>
    <row r="18" spans="1:12" ht="11.1" customHeight="1" x14ac:dyDescent="0.2">
      <c r="A18" s="12">
        <f>IF(D18&lt;&gt;"",COUNTA($D$12:D18),"")</f>
        <v>7</v>
      </c>
      <c r="B18" s="130" t="s">
        <v>154</v>
      </c>
      <c r="C18" s="135">
        <v>79</v>
      </c>
      <c r="D18" s="135" t="s">
        <v>37</v>
      </c>
      <c r="E18" s="135" t="s">
        <v>37</v>
      </c>
      <c r="F18" s="135" t="s">
        <v>37</v>
      </c>
      <c r="G18" s="135" t="s">
        <v>37</v>
      </c>
      <c r="H18" s="135">
        <v>79</v>
      </c>
      <c r="I18" s="135" t="s">
        <v>37</v>
      </c>
      <c r="J18" s="135" t="s">
        <v>37</v>
      </c>
      <c r="K18" s="168">
        <v>5</v>
      </c>
      <c r="L18" s="135" t="s">
        <v>37</v>
      </c>
    </row>
    <row r="19" spans="1:12" ht="11.1" customHeight="1" x14ac:dyDescent="0.2">
      <c r="A19" s="12">
        <f>IF(D19&lt;&gt;"",COUNTA($D$12:D19),"")</f>
        <v>8</v>
      </c>
      <c r="B19" s="130" t="s">
        <v>153</v>
      </c>
      <c r="C19" s="135">
        <v>60</v>
      </c>
      <c r="D19" s="135" t="s">
        <v>37</v>
      </c>
      <c r="E19" s="135" t="s">
        <v>37</v>
      </c>
      <c r="F19" s="135" t="s">
        <v>37</v>
      </c>
      <c r="G19" s="135" t="s">
        <v>37</v>
      </c>
      <c r="H19" s="135">
        <v>60</v>
      </c>
      <c r="I19" s="135" t="s">
        <v>37</v>
      </c>
      <c r="J19" s="135" t="s">
        <v>37</v>
      </c>
      <c r="K19" s="168">
        <v>5</v>
      </c>
      <c r="L19" s="135" t="s">
        <v>37</v>
      </c>
    </row>
    <row r="20" spans="1:12" ht="11.1" customHeight="1" x14ac:dyDescent="0.2">
      <c r="A20" s="12">
        <f>IF(D20&lt;&gt;"",COUNTA($D$12:D20),"")</f>
        <v>9</v>
      </c>
      <c r="B20" s="130" t="s">
        <v>152</v>
      </c>
      <c r="C20" s="135">
        <v>7</v>
      </c>
      <c r="D20" s="135" t="s">
        <v>37</v>
      </c>
      <c r="E20" s="135" t="s">
        <v>37</v>
      </c>
      <c r="F20" s="135" t="s">
        <v>37</v>
      </c>
      <c r="G20" s="135" t="s">
        <v>37</v>
      </c>
      <c r="H20" s="135">
        <v>7</v>
      </c>
      <c r="I20" s="135" t="s">
        <v>37</v>
      </c>
      <c r="J20" s="135" t="s">
        <v>37</v>
      </c>
      <c r="K20" s="168">
        <v>5</v>
      </c>
      <c r="L20" s="135" t="s">
        <v>37</v>
      </c>
    </row>
    <row r="21" spans="1:12" ht="11.1" customHeight="1" x14ac:dyDescent="0.2">
      <c r="A21" s="12">
        <f>IF(D21&lt;&gt;"",COUNTA($D$12:D21),"")</f>
        <v>10</v>
      </c>
      <c r="B21" s="130" t="s">
        <v>151</v>
      </c>
      <c r="C21" s="135">
        <v>12</v>
      </c>
      <c r="D21" s="135" t="s">
        <v>37</v>
      </c>
      <c r="E21" s="135" t="s">
        <v>37</v>
      </c>
      <c r="F21" s="135" t="s">
        <v>37</v>
      </c>
      <c r="G21" s="135" t="s">
        <v>37</v>
      </c>
      <c r="H21" s="135">
        <v>12</v>
      </c>
      <c r="I21" s="135" t="s">
        <v>37</v>
      </c>
      <c r="J21" s="135" t="s">
        <v>37</v>
      </c>
      <c r="K21" s="168">
        <v>5</v>
      </c>
      <c r="L21" s="135">
        <v>1</v>
      </c>
    </row>
    <row r="22" spans="1:12" ht="11.1" customHeight="1" x14ac:dyDescent="0.2">
      <c r="A22" s="12">
        <f>IF(D22&lt;&gt;"",COUNTA($D$12:D22),"")</f>
        <v>11</v>
      </c>
      <c r="B22" s="130" t="s">
        <v>149</v>
      </c>
      <c r="C22" s="135">
        <v>1</v>
      </c>
      <c r="D22" s="135" t="s">
        <v>37</v>
      </c>
      <c r="E22" s="135" t="s">
        <v>37</v>
      </c>
      <c r="F22" s="135" t="s">
        <v>37</v>
      </c>
      <c r="G22" s="135" t="s">
        <v>37</v>
      </c>
      <c r="H22" s="135">
        <v>1</v>
      </c>
      <c r="I22" s="135" t="s">
        <v>37</v>
      </c>
      <c r="J22" s="135" t="s">
        <v>37</v>
      </c>
      <c r="K22" s="168">
        <v>5</v>
      </c>
      <c r="L22" s="135" t="s">
        <v>37</v>
      </c>
    </row>
    <row r="23" spans="1:12" ht="11.1" customHeight="1" x14ac:dyDescent="0.2">
      <c r="A23" s="12">
        <f>IF(D23&lt;&gt;"",COUNTA($D$12:D23),"")</f>
        <v>12</v>
      </c>
      <c r="B23" s="127" t="s">
        <v>74</v>
      </c>
      <c r="C23" s="135">
        <v>2114</v>
      </c>
      <c r="D23" s="135" t="s">
        <v>37</v>
      </c>
      <c r="E23" s="135" t="s">
        <v>37</v>
      </c>
      <c r="F23" s="135" t="s">
        <v>37</v>
      </c>
      <c r="G23" s="135" t="s">
        <v>37</v>
      </c>
      <c r="H23" s="135">
        <v>2114</v>
      </c>
      <c r="I23" s="135" t="s">
        <v>37</v>
      </c>
      <c r="J23" s="135" t="s">
        <v>37</v>
      </c>
      <c r="K23" s="168">
        <v>5</v>
      </c>
      <c r="L23" s="135">
        <v>1</v>
      </c>
    </row>
    <row r="24" spans="1:12" ht="11.1" customHeight="1" x14ac:dyDescent="0.2">
      <c r="A24" s="12">
        <f>IF(D24&lt;&gt;"",COUNTA($D$12:D24),"")</f>
        <v>13</v>
      </c>
      <c r="B24" s="130" t="s">
        <v>75</v>
      </c>
      <c r="C24" s="135">
        <v>467</v>
      </c>
      <c r="D24" s="135" t="s">
        <v>37</v>
      </c>
      <c r="E24" s="135" t="s">
        <v>37</v>
      </c>
      <c r="F24" s="135" t="s">
        <v>37</v>
      </c>
      <c r="G24" s="135" t="s">
        <v>37</v>
      </c>
      <c r="H24" s="135">
        <v>467</v>
      </c>
      <c r="I24" s="135" t="s">
        <v>37</v>
      </c>
      <c r="J24" s="135" t="s">
        <v>37</v>
      </c>
      <c r="K24" s="168">
        <v>5</v>
      </c>
      <c r="L24" s="135" t="s">
        <v>37</v>
      </c>
    </row>
    <row r="25" spans="1:12" ht="3.95" customHeight="1" x14ac:dyDescent="0.2">
      <c r="A25" s="12" t="str">
        <f>IF(D25&lt;&gt;"",COUNTA($D$12:D25),"")</f>
        <v/>
      </c>
      <c r="B25" s="127"/>
      <c r="C25" s="135"/>
      <c r="D25" s="135"/>
      <c r="E25" s="135"/>
      <c r="F25" s="135"/>
      <c r="G25" s="135"/>
      <c r="H25" s="135"/>
      <c r="I25" s="135"/>
      <c r="J25" s="135"/>
      <c r="K25" s="135"/>
      <c r="L25" s="135"/>
    </row>
    <row r="26" spans="1:12" ht="22.5" customHeight="1" x14ac:dyDescent="0.2">
      <c r="A26" s="12" t="str">
        <f>IF(D26&lt;&gt;"",COUNTA($D$12:D26),"")</f>
        <v/>
      </c>
      <c r="B26" s="127" t="s">
        <v>102</v>
      </c>
      <c r="C26" s="135"/>
      <c r="D26" s="135"/>
      <c r="E26" s="135"/>
      <c r="F26" s="135"/>
      <c r="G26" s="135"/>
      <c r="H26" s="135"/>
      <c r="I26" s="135"/>
      <c r="J26" s="135"/>
      <c r="K26" s="135"/>
      <c r="L26" s="135"/>
    </row>
    <row r="27" spans="1:12" ht="11.1" customHeight="1" x14ac:dyDescent="0.2">
      <c r="A27" s="12">
        <f>IF(D27&lt;&gt;"",COUNTA($D$12:D27),"")</f>
        <v>14</v>
      </c>
      <c r="B27" s="127" t="s">
        <v>159</v>
      </c>
      <c r="C27" s="135">
        <v>21</v>
      </c>
      <c r="D27" s="135" t="s">
        <v>37</v>
      </c>
      <c r="E27" s="135" t="s">
        <v>37</v>
      </c>
      <c r="F27" s="135" t="s">
        <v>37</v>
      </c>
      <c r="G27" s="135" t="s">
        <v>37</v>
      </c>
      <c r="H27" s="135">
        <v>21</v>
      </c>
      <c r="I27" s="135" t="s">
        <v>37</v>
      </c>
      <c r="J27" s="135" t="s">
        <v>37</v>
      </c>
      <c r="K27" s="168">
        <v>5</v>
      </c>
      <c r="L27" s="135">
        <v>1</v>
      </c>
    </row>
    <row r="28" spans="1:12" ht="11.1" customHeight="1" x14ac:dyDescent="0.2">
      <c r="A28" s="12">
        <f>IF(D28&lt;&gt;"",COUNTA($D$12:D28),"")</f>
        <v>15</v>
      </c>
      <c r="B28" s="127" t="s">
        <v>100</v>
      </c>
      <c r="C28" s="135">
        <v>5</v>
      </c>
      <c r="D28" s="135" t="s">
        <v>37</v>
      </c>
      <c r="E28" s="135" t="s">
        <v>37</v>
      </c>
      <c r="F28" s="135" t="s">
        <v>37</v>
      </c>
      <c r="G28" s="135" t="s">
        <v>37</v>
      </c>
      <c r="H28" s="135">
        <v>5</v>
      </c>
      <c r="I28" s="135" t="s">
        <v>37</v>
      </c>
      <c r="J28" s="135" t="s">
        <v>37</v>
      </c>
      <c r="K28" s="168">
        <v>5</v>
      </c>
      <c r="L28" s="135" t="s">
        <v>37</v>
      </c>
    </row>
    <row r="29" spans="1:12" ht="11.1" customHeight="1" x14ac:dyDescent="0.2">
      <c r="A29" s="12">
        <f>IF(D29&lt;&gt;"",COUNTA($D$12:D29),"")</f>
        <v>16</v>
      </c>
      <c r="B29" s="127" t="s">
        <v>101</v>
      </c>
      <c r="C29" s="135">
        <v>2568</v>
      </c>
      <c r="D29" s="135" t="s">
        <v>37</v>
      </c>
      <c r="E29" s="135" t="s">
        <v>37</v>
      </c>
      <c r="F29" s="135" t="s">
        <v>37</v>
      </c>
      <c r="G29" s="135" t="s">
        <v>37</v>
      </c>
      <c r="H29" s="135">
        <v>2568</v>
      </c>
      <c r="I29" s="135" t="s">
        <v>37</v>
      </c>
      <c r="J29" s="135" t="s">
        <v>37</v>
      </c>
      <c r="K29" s="168">
        <v>5</v>
      </c>
      <c r="L29" s="135">
        <v>1</v>
      </c>
    </row>
    <row r="30" spans="1:12" ht="3.95" customHeight="1" x14ac:dyDescent="0.2">
      <c r="A30" s="12" t="str">
        <f>IF(D30&lt;&gt;"",COUNTA($D$12:D30),"")</f>
        <v/>
      </c>
      <c r="B30" s="127"/>
      <c r="C30" s="135"/>
      <c r="D30" s="135"/>
      <c r="E30" s="135"/>
      <c r="F30" s="135"/>
      <c r="G30" s="135"/>
      <c r="H30" s="135"/>
      <c r="I30" s="135"/>
      <c r="J30" s="135"/>
      <c r="K30" s="135"/>
      <c r="L30" s="135"/>
    </row>
    <row r="31" spans="1:12" ht="22.5" customHeight="1" x14ac:dyDescent="0.2">
      <c r="A31" s="12" t="str">
        <f>IF(D31&lt;&gt;"",COUNTA($D$12:D31),"")</f>
        <v/>
      </c>
      <c r="B31" s="147" t="s">
        <v>103</v>
      </c>
      <c r="C31" s="135"/>
      <c r="D31" s="135"/>
      <c r="E31" s="135"/>
      <c r="F31" s="135"/>
      <c r="G31" s="135"/>
      <c r="H31" s="135"/>
      <c r="I31" s="135"/>
      <c r="J31" s="135"/>
      <c r="K31" s="135"/>
      <c r="L31" s="135"/>
    </row>
    <row r="32" spans="1:12" ht="22.5" customHeight="1" x14ac:dyDescent="0.2">
      <c r="A32" s="12">
        <f>IF(D32&lt;&gt;"",COUNTA($D$12:D32),"")</f>
        <v>17</v>
      </c>
      <c r="B32" s="147" t="s">
        <v>105</v>
      </c>
      <c r="C32" s="135">
        <v>257</v>
      </c>
      <c r="D32" s="135" t="s">
        <v>37</v>
      </c>
      <c r="E32" s="135" t="s">
        <v>37</v>
      </c>
      <c r="F32" s="135" t="s">
        <v>37</v>
      </c>
      <c r="G32" s="135" t="s">
        <v>37</v>
      </c>
      <c r="H32" s="135">
        <v>257</v>
      </c>
      <c r="I32" s="135" t="s">
        <v>37</v>
      </c>
      <c r="J32" s="135" t="s">
        <v>37</v>
      </c>
      <c r="K32" s="168">
        <v>5</v>
      </c>
      <c r="L32" s="135" t="s">
        <v>37</v>
      </c>
    </row>
    <row r="33" spans="1:12" ht="33.6" customHeight="1" x14ac:dyDescent="0.2">
      <c r="A33" s="12">
        <f>IF(D33&lt;&gt;"",COUNTA($D$12:D33),"")</f>
        <v>18</v>
      </c>
      <c r="B33" s="147" t="s">
        <v>106</v>
      </c>
      <c r="C33" s="135">
        <v>188</v>
      </c>
      <c r="D33" s="135" t="s">
        <v>37</v>
      </c>
      <c r="E33" s="135" t="s">
        <v>37</v>
      </c>
      <c r="F33" s="135" t="s">
        <v>37</v>
      </c>
      <c r="G33" s="135" t="s">
        <v>37</v>
      </c>
      <c r="H33" s="135">
        <v>188</v>
      </c>
      <c r="I33" s="135" t="s">
        <v>37</v>
      </c>
      <c r="J33" s="135" t="s">
        <v>37</v>
      </c>
      <c r="K33" s="168">
        <v>5</v>
      </c>
      <c r="L33" s="135" t="s">
        <v>37</v>
      </c>
    </row>
    <row r="34" spans="1:12" ht="20.100000000000001" customHeight="1" x14ac:dyDescent="0.2">
      <c r="A34" s="12" t="str">
        <f>IF(D34&lt;&gt;"",COUNTA($D$12:D34),"")</f>
        <v/>
      </c>
      <c r="B34" s="128"/>
      <c r="C34" s="311" t="s">
        <v>4</v>
      </c>
      <c r="D34" s="280"/>
      <c r="E34" s="280"/>
      <c r="F34" s="280"/>
      <c r="G34" s="280"/>
      <c r="H34" s="280"/>
      <c r="I34" s="280"/>
      <c r="J34" s="280"/>
      <c r="K34" s="280"/>
      <c r="L34" s="280"/>
    </row>
    <row r="35" spans="1:12" s="47" customFormat="1" ht="11.1" customHeight="1" x14ac:dyDescent="0.2">
      <c r="A35" s="12">
        <f>IF(D35&lt;&gt;"",COUNTA($D$12:D35),"")</f>
        <v>19</v>
      </c>
      <c r="B35" s="128" t="s">
        <v>0</v>
      </c>
      <c r="C35" s="191">
        <v>1401</v>
      </c>
      <c r="D35" s="191" t="s">
        <v>37</v>
      </c>
      <c r="E35" s="191" t="s">
        <v>37</v>
      </c>
      <c r="F35" s="191" t="s">
        <v>37</v>
      </c>
      <c r="G35" s="191" t="s">
        <v>37</v>
      </c>
      <c r="H35" s="191">
        <v>1401</v>
      </c>
      <c r="I35" s="191" t="s">
        <v>37</v>
      </c>
      <c r="J35" s="191" t="s">
        <v>37</v>
      </c>
      <c r="K35" s="200">
        <v>5</v>
      </c>
      <c r="L35" s="191">
        <v>1</v>
      </c>
    </row>
    <row r="36" spans="1:12" ht="11.1" customHeight="1" x14ac:dyDescent="0.2">
      <c r="A36" s="12">
        <f>IF(D36&lt;&gt;"",COUNTA($D$12:D36),"")</f>
        <v>20</v>
      </c>
      <c r="B36" s="127" t="s">
        <v>150</v>
      </c>
      <c r="C36" s="135">
        <v>32</v>
      </c>
      <c r="D36" s="135" t="s">
        <v>37</v>
      </c>
      <c r="E36" s="135" t="s">
        <v>37</v>
      </c>
      <c r="F36" s="135" t="s">
        <v>37</v>
      </c>
      <c r="G36" s="135" t="s">
        <v>37</v>
      </c>
      <c r="H36" s="135">
        <v>32</v>
      </c>
      <c r="I36" s="135" t="s">
        <v>37</v>
      </c>
      <c r="J36" s="135" t="s">
        <v>37</v>
      </c>
      <c r="K36" s="168">
        <v>5</v>
      </c>
      <c r="L36" s="135" t="s">
        <v>37</v>
      </c>
    </row>
    <row r="37" spans="1:12" ht="11.1" customHeight="1" x14ac:dyDescent="0.2">
      <c r="A37" s="12">
        <f>IF(D37&lt;&gt;"",COUNTA($D$12:D37),"")</f>
        <v>21</v>
      </c>
      <c r="B37" s="130" t="s">
        <v>158</v>
      </c>
      <c r="C37" s="135">
        <v>540</v>
      </c>
      <c r="D37" s="135" t="s">
        <v>37</v>
      </c>
      <c r="E37" s="135" t="s">
        <v>37</v>
      </c>
      <c r="F37" s="135" t="s">
        <v>37</v>
      </c>
      <c r="G37" s="135" t="s">
        <v>37</v>
      </c>
      <c r="H37" s="135">
        <v>540</v>
      </c>
      <c r="I37" s="135" t="s">
        <v>37</v>
      </c>
      <c r="J37" s="135" t="s">
        <v>37</v>
      </c>
      <c r="K37" s="168">
        <v>5</v>
      </c>
      <c r="L37" s="135" t="s">
        <v>37</v>
      </c>
    </row>
    <row r="38" spans="1:12" ht="11.1" customHeight="1" x14ac:dyDescent="0.2">
      <c r="A38" s="12">
        <f>IF(D38&lt;&gt;"",COUNTA($D$12:D38),"")</f>
        <v>22</v>
      </c>
      <c r="B38" s="130" t="s">
        <v>157</v>
      </c>
      <c r="C38" s="135">
        <v>580</v>
      </c>
      <c r="D38" s="135" t="s">
        <v>37</v>
      </c>
      <c r="E38" s="135" t="s">
        <v>37</v>
      </c>
      <c r="F38" s="135" t="s">
        <v>37</v>
      </c>
      <c r="G38" s="135" t="s">
        <v>37</v>
      </c>
      <c r="H38" s="135">
        <v>580</v>
      </c>
      <c r="I38" s="135" t="s">
        <v>37</v>
      </c>
      <c r="J38" s="135" t="s">
        <v>37</v>
      </c>
      <c r="K38" s="168">
        <v>5</v>
      </c>
      <c r="L38" s="135" t="s">
        <v>37</v>
      </c>
    </row>
    <row r="39" spans="1:12" ht="11.1" customHeight="1" x14ac:dyDescent="0.2">
      <c r="A39" s="12">
        <f>IF(D39&lt;&gt;"",COUNTA($D$12:D39),"")</f>
        <v>23</v>
      </c>
      <c r="B39" s="130" t="s">
        <v>156</v>
      </c>
      <c r="C39" s="135">
        <v>110</v>
      </c>
      <c r="D39" s="135" t="s">
        <v>37</v>
      </c>
      <c r="E39" s="135" t="s">
        <v>37</v>
      </c>
      <c r="F39" s="135" t="s">
        <v>37</v>
      </c>
      <c r="G39" s="135" t="s">
        <v>37</v>
      </c>
      <c r="H39" s="135">
        <v>110</v>
      </c>
      <c r="I39" s="135" t="s">
        <v>37</v>
      </c>
      <c r="J39" s="135" t="s">
        <v>37</v>
      </c>
      <c r="K39" s="168">
        <v>5</v>
      </c>
      <c r="L39" s="135" t="s">
        <v>37</v>
      </c>
    </row>
    <row r="40" spans="1:12" ht="11.1" customHeight="1" x14ac:dyDescent="0.2">
      <c r="A40" s="12">
        <f>IF(D40&lt;&gt;"",COUNTA($D$12:D40),"")</f>
        <v>24</v>
      </c>
      <c r="B40" s="130" t="s">
        <v>155</v>
      </c>
      <c r="C40" s="135">
        <v>50</v>
      </c>
      <c r="D40" s="135" t="s">
        <v>37</v>
      </c>
      <c r="E40" s="135" t="s">
        <v>37</v>
      </c>
      <c r="F40" s="135" t="s">
        <v>37</v>
      </c>
      <c r="G40" s="135" t="s">
        <v>37</v>
      </c>
      <c r="H40" s="135">
        <v>50</v>
      </c>
      <c r="I40" s="135" t="s">
        <v>37</v>
      </c>
      <c r="J40" s="135" t="s">
        <v>37</v>
      </c>
      <c r="K40" s="168">
        <v>5</v>
      </c>
      <c r="L40" s="135" t="s">
        <v>37</v>
      </c>
    </row>
    <row r="41" spans="1:12" ht="11.1" customHeight="1" x14ac:dyDescent="0.2">
      <c r="A41" s="12">
        <f>IF(D41&lt;&gt;"",COUNTA($D$12:D41),"")</f>
        <v>25</v>
      </c>
      <c r="B41" s="130" t="s">
        <v>154</v>
      </c>
      <c r="C41" s="135">
        <v>44</v>
      </c>
      <c r="D41" s="135" t="s">
        <v>37</v>
      </c>
      <c r="E41" s="135" t="s">
        <v>37</v>
      </c>
      <c r="F41" s="135" t="s">
        <v>37</v>
      </c>
      <c r="G41" s="135" t="s">
        <v>37</v>
      </c>
      <c r="H41" s="135">
        <v>44</v>
      </c>
      <c r="I41" s="135" t="s">
        <v>37</v>
      </c>
      <c r="J41" s="135" t="s">
        <v>37</v>
      </c>
      <c r="K41" s="168">
        <v>5</v>
      </c>
      <c r="L41" s="135" t="s">
        <v>37</v>
      </c>
    </row>
    <row r="42" spans="1:12" ht="11.1" customHeight="1" x14ac:dyDescent="0.2">
      <c r="A42" s="12">
        <f>IF(D42&lt;&gt;"",COUNTA($D$12:D42),"")</f>
        <v>26</v>
      </c>
      <c r="B42" s="130" t="s">
        <v>153</v>
      </c>
      <c r="C42" s="135">
        <v>33</v>
      </c>
      <c r="D42" s="135" t="s">
        <v>37</v>
      </c>
      <c r="E42" s="135" t="s">
        <v>37</v>
      </c>
      <c r="F42" s="135" t="s">
        <v>37</v>
      </c>
      <c r="G42" s="135" t="s">
        <v>37</v>
      </c>
      <c r="H42" s="135">
        <v>33</v>
      </c>
      <c r="I42" s="135" t="s">
        <v>37</v>
      </c>
      <c r="J42" s="135" t="s">
        <v>37</v>
      </c>
      <c r="K42" s="168">
        <v>5</v>
      </c>
      <c r="L42" s="135" t="s">
        <v>37</v>
      </c>
    </row>
    <row r="43" spans="1:12" ht="11.1" customHeight="1" x14ac:dyDescent="0.2">
      <c r="A43" s="12">
        <f>IF(D43&lt;&gt;"",COUNTA($D$12:D43),"")</f>
        <v>27</v>
      </c>
      <c r="B43" s="130" t="s">
        <v>152</v>
      </c>
      <c r="C43" s="135">
        <v>4</v>
      </c>
      <c r="D43" s="135" t="s">
        <v>37</v>
      </c>
      <c r="E43" s="135" t="s">
        <v>37</v>
      </c>
      <c r="F43" s="135" t="s">
        <v>37</v>
      </c>
      <c r="G43" s="135" t="s">
        <v>37</v>
      </c>
      <c r="H43" s="135">
        <v>4</v>
      </c>
      <c r="I43" s="135" t="s">
        <v>37</v>
      </c>
      <c r="J43" s="135" t="s">
        <v>37</v>
      </c>
      <c r="K43" s="168">
        <v>5</v>
      </c>
      <c r="L43" s="135" t="s">
        <v>37</v>
      </c>
    </row>
    <row r="44" spans="1:12" ht="11.1" customHeight="1" x14ac:dyDescent="0.2">
      <c r="A44" s="12">
        <f>IF(D44&lt;&gt;"",COUNTA($D$12:D44),"")</f>
        <v>28</v>
      </c>
      <c r="B44" s="130" t="s">
        <v>151</v>
      </c>
      <c r="C44" s="135">
        <v>7</v>
      </c>
      <c r="D44" s="135" t="s">
        <v>37</v>
      </c>
      <c r="E44" s="135" t="s">
        <v>37</v>
      </c>
      <c r="F44" s="135" t="s">
        <v>37</v>
      </c>
      <c r="G44" s="135" t="s">
        <v>37</v>
      </c>
      <c r="H44" s="135">
        <v>7</v>
      </c>
      <c r="I44" s="135" t="s">
        <v>37</v>
      </c>
      <c r="J44" s="135" t="s">
        <v>37</v>
      </c>
      <c r="K44" s="168">
        <v>5</v>
      </c>
      <c r="L44" s="135">
        <v>1</v>
      </c>
    </row>
    <row r="45" spans="1:12" ht="11.1" customHeight="1" x14ac:dyDescent="0.2">
      <c r="A45" s="12">
        <f>IF(D45&lt;&gt;"",COUNTA($D$12:D45),"")</f>
        <v>29</v>
      </c>
      <c r="B45" s="130" t="s">
        <v>149</v>
      </c>
      <c r="C45" s="135">
        <v>1</v>
      </c>
      <c r="D45" s="135" t="s">
        <v>37</v>
      </c>
      <c r="E45" s="135" t="s">
        <v>37</v>
      </c>
      <c r="F45" s="135" t="s">
        <v>37</v>
      </c>
      <c r="G45" s="135" t="s">
        <v>37</v>
      </c>
      <c r="H45" s="135">
        <v>1</v>
      </c>
      <c r="I45" s="135" t="s">
        <v>37</v>
      </c>
      <c r="J45" s="135" t="s">
        <v>37</v>
      </c>
      <c r="K45" s="168">
        <v>5</v>
      </c>
      <c r="L45" s="135" t="s">
        <v>37</v>
      </c>
    </row>
    <row r="46" spans="1:12" ht="11.1" customHeight="1" x14ac:dyDescent="0.2">
      <c r="A46" s="12">
        <f>IF(D46&lt;&gt;"",COUNTA($D$12:D46),"")</f>
        <v>30</v>
      </c>
      <c r="B46" s="127" t="s">
        <v>74</v>
      </c>
      <c r="C46" s="135">
        <v>1152</v>
      </c>
      <c r="D46" s="135" t="s">
        <v>37</v>
      </c>
      <c r="E46" s="135" t="s">
        <v>37</v>
      </c>
      <c r="F46" s="135" t="s">
        <v>37</v>
      </c>
      <c r="G46" s="135" t="s">
        <v>37</v>
      </c>
      <c r="H46" s="135">
        <v>1152</v>
      </c>
      <c r="I46" s="135" t="s">
        <v>37</v>
      </c>
      <c r="J46" s="135" t="s">
        <v>37</v>
      </c>
      <c r="K46" s="168">
        <v>5</v>
      </c>
      <c r="L46" s="135" t="s">
        <v>37</v>
      </c>
    </row>
    <row r="47" spans="1:12" ht="11.1" customHeight="1" x14ac:dyDescent="0.2">
      <c r="A47" s="12">
        <f>IF(D47&lt;&gt;"",COUNTA($D$12:D47),"")</f>
        <v>31</v>
      </c>
      <c r="B47" s="130" t="s">
        <v>75</v>
      </c>
      <c r="C47" s="135">
        <v>241</v>
      </c>
      <c r="D47" s="135" t="s">
        <v>37</v>
      </c>
      <c r="E47" s="135" t="s">
        <v>37</v>
      </c>
      <c r="F47" s="135" t="s">
        <v>37</v>
      </c>
      <c r="G47" s="135" t="s">
        <v>37</v>
      </c>
      <c r="H47" s="135">
        <v>241</v>
      </c>
      <c r="I47" s="135" t="s">
        <v>37</v>
      </c>
      <c r="J47" s="135" t="s">
        <v>37</v>
      </c>
      <c r="K47" s="168">
        <v>5</v>
      </c>
      <c r="L47" s="135" t="s">
        <v>37</v>
      </c>
    </row>
    <row r="48" spans="1:12" ht="3.95" customHeight="1" x14ac:dyDescent="0.2">
      <c r="A48" s="12" t="str">
        <f>IF(D48&lt;&gt;"",COUNTA($D$12:D48),"")</f>
        <v/>
      </c>
      <c r="B48" s="127"/>
      <c r="C48" s="135"/>
      <c r="D48" s="135"/>
      <c r="E48" s="135"/>
      <c r="F48" s="135"/>
      <c r="G48" s="135"/>
      <c r="H48" s="135"/>
      <c r="I48" s="135"/>
      <c r="J48" s="135"/>
      <c r="K48" s="135"/>
      <c r="L48" s="135"/>
    </row>
    <row r="49" spans="1:12" ht="22.5" customHeight="1" x14ac:dyDescent="0.2">
      <c r="A49" s="12" t="str">
        <f>IF(D49&lt;&gt;"",COUNTA($D$12:D49),"")</f>
        <v/>
      </c>
      <c r="B49" s="127" t="s">
        <v>102</v>
      </c>
      <c r="C49" s="135"/>
      <c r="D49" s="135"/>
      <c r="E49" s="135"/>
      <c r="F49" s="135"/>
      <c r="G49" s="135"/>
      <c r="H49" s="135"/>
      <c r="I49" s="135"/>
      <c r="J49" s="135"/>
      <c r="K49" s="135"/>
      <c r="L49" s="135"/>
    </row>
    <row r="50" spans="1:12" ht="11.1" customHeight="1" x14ac:dyDescent="0.2">
      <c r="A50" s="12">
        <f>IF(D50&lt;&gt;"",COUNTA($D$12:D50),"")</f>
        <v>32</v>
      </c>
      <c r="B50" s="127" t="s">
        <v>159</v>
      </c>
      <c r="C50" s="135">
        <v>11</v>
      </c>
      <c r="D50" s="135" t="s">
        <v>37</v>
      </c>
      <c r="E50" s="135" t="s">
        <v>37</v>
      </c>
      <c r="F50" s="135" t="s">
        <v>37</v>
      </c>
      <c r="G50" s="135" t="s">
        <v>37</v>
      </c>
      <c r="H50" s="135">
        <v>11</v>
      </c>
      <c r="I50" s="135" t="s">
        <v>37</v>
      </c>
      <c r="J50" s="135" t="s">
        <v>37</v>
      </c>
      <c r="K50" s="168">
        <v>5</v>
      </c>
      <c r="L50" s="135">
        <v>1</v>
      </c>
    </row>
    <row r="51" spans="1:12" ht="11.1" customHeight="1" x14ac:dyDescent="0.2">
      <c r="A51" s="12">
        <f>IF(D51&lt;&gt;"",COUNTA($D$12:D51),"")</f>
        <v>33</v>
      </c>
      <c r="B51" s="127" t="s">
        <v>100</v>
      </c>
      <c r="C51" s="135">
        <v>3</v>
      </c>
      <c r="D51" s="135" t="s">
        <v>37</v>
      </c>
      <c r="E51" s="135" t="s">
        <v>37</v>
      </c>
      <c r="F51" s="135" t="s">
        <v>37</v>
      </c>
      <c r="G51" s="135" t="s">
        <v>37</v>
      </c>
      <c r="H51" s="135">
        <v>3</v>
      </c>
      <c r="I51" s="135" t="s">
        <v>37</v>
      </c>
      <c r="J51" s="135" t="s">
        <v>37</v>
      </c>
      <c r="K51" s="168">
        <v>5</v>
      </c>
      <c r="L51" s="135" t="s">
        <v>37</v>
      </c>
    </row>
    <row r="52" spans="1:12" ht="11.1" customHeight="1" x14ac:dyDescent="0.2">
      <c r="A52" s="12">
        <f>IF(D52&lt;&gt;"",COUNTA($D$12:D52),"")</f>
        <v>34</v>
      </c>
      <c r="B52" s="127" t="s">
        <v>101</v>
      </c>
      <c r="C52" s="135">
        <v>1387</v>
      </c>
      <c r="D52" s="135" t="s">
        <v>37</v>
      </c>
      <c r="E52" s="135" t="s">
        <v>37</v>
      </c>
      <c r="F52" s="135" t="s">
        <v>37</v>
      </c>
      <c r="G52" s="135" t="s">
        <v>37</v>
      </c>
      <c r="H52" s="135">
        <v>1387</v>
      </c>
      <c r="I52" s="135" t="s">
        <v>37</v>
      </c>
      <c r="J52" s="135" t="s">
        <v>37</v>
      </c>
      <c r="K52" s="168">
        <v>5</v>
      </c>
      <c r="L52" s="135" t="s">
        <v>37</v>
      </c>
    </row>
    <row r="53" spans="1:12" ht="3.95" customHeight="1" x14ac:dyDescent="0.2">
      <c r="A53" s="12" t="str">
        <f>IF(D53&lt;&gt;"",COUNTA($D$12:D53),"")</f>
        <v/>
      </c>
      <c r="B53" s="127"/>
      <c r="C53" s="135"/>
      <c r="D53" s="135"/>
      <c r="E53" s="135"/>
      <c r="F53" s="135"/>
      <c r="G53" s="135"/>
      <c r="H53" s="135"/>
      <c r="I53" s="135"/>
      <c r="J53" s="135"/>
      <c r="K53" s="135"/>
      <c r="L53" s="135"/>
    </row>
    <row r="54" spans="1:12" ht="22.5" customHeight="1" x14ac:dyDescent="0.2">
      <c r="A54" s="12" t="str">
        <f>IF(D54&lt;&gt;"",COUNTA($D$12:D54),"")</f>
        <v/>
      </c>
      <c r="B54" s="147" t="s">
        <v>103</v>
      </c>
      <c r="C54" s="135"/>
      <c r="D54" s="135"/>
      <c r="E54" s="135"/>
      <c r="F54" s="135"/>
      <c r="G54" s="135"/>
      <c r="H54" s="135"/>
      <c r="I54" s="135"/>
      <c r="J54" s="135"/>
      <c r="K54" s="135"/>
      <c r="L54" s="135"/>
    </row>
    <row r="55" spans="1:12" ht="22.5" customHeight="1" x14ac:dyDescent="0.2">
      <c r="A55" s="12">
        <f>IF(D55&lt;&gt;"",COUNTA($D$12:D55),"")</f>
        <v>35</v>
      </c>
      <c r="B55" s="147"/>
      <c r="C55" s="135">
        <v>134</v>
      </c>
      <c r="D55" s="135" t="s">
        <v>37</v>
      </c>
      <c r="E55" s="135" t="s">
        <v>37</v>
      </c>
      <c r="F55" s="135" t="s">
        <v>37</v>
      </c>
      <c r="G55" s="135" t="s">
        <v>37</v>
      </c>
      <c r="H55" s="135">
        <v>134</v>
      </c>
      <c r="I55" s="135" t="s">
        <v>37</v>
      </c>
      <c r="J55" s="135" t="s">
        <v>37</v>
      </c>
      <c r="K55" s="168">
        <v>5</v>
      </c>
      <c r="L55" s="135" t="s">
        <v>37</v>
      </c>
    </row>
    <row r="56" spans="1:12" ht="33.6" customHeight="1" x14ac:dyDescent="0.2">
      <c r="A56" s="12">
        <f>IF(D56&lt;&gt;"",COUNTA($D$12:D56),"")</f>
        <v>36</v>
      </c>
      <c r="B56" s="147" t="s">
        <v>106</v>
      </c>
      <c r="C56" s="135">
        <v>98</v>
      </c>
      <c r="D56" s="135" t="s">
        <v>37</v>
      </c>
      <c r="E56" s="135" t="s">
        <v>37</v>
      </c>
      <c r="F56" s="135" t="s">
        <v>37</v>
      </c>
      <c r="G56" s="135" t="s">
        <v>37</v>
      </c>
      <c r="H56" s="135">
        <v>98</v>
      </c>
      <c r="I56" s="135" t="s">
        <v>37</v>
      </c>
      <c r="J56" s="135" t="s">
        <v>37</v>
      </c>
      <c r="K56" s="168">
        <v>5</v>
      </c>
      <c r="L56" s="135" t="s">
        <v>37</v>
      </c>
    </row>
    <row r="57" spans="1:12" ht="20.100000000000001" customHeight="1" x14ac:dyDescent="0.2">
      <c r="A57" s="12" t="str">
        <f>IF(D57&lt;&gt;"",COUNTA($D$12:D57),"")</f>
        <v/>
      </c>
      <c r="B57" s="128"/>
      <c r="C57" s="311" t="s">
        <v>5</v>
      </c>
      <c r="D57" s="280"/>
      <c r="E57" s="280"/>
      <c r="F57" s="280"/>
      <c r="G57" s="280"/>
      <c r="H57" s="280"/>
      <c r="I57" s="280"/>
      <c r="J57" s="280"/>
      <c r="K57" s="280"/>
      <c r="L57" s="280"/>
    </row>
    <row r="58" spans="1:12" ht="11.1" customHeight="1" x14ac:dyDescent="0.2">
      <c r="A58" s="12">
        <f>IF(D58&lt;&gt;"",COUNTA($D$12:D58),"")</f>
        <v>37</v>
      </c>
      <c r="B58" s="128" t="s">
        <v>0</v>
      </c>
      <c r="C58" s="191">
        <v>1193</v>
      </c>
      <c r="D58" s="191" t="s">
        <v>37</v>
      </c>
      <c r="E58" s="191" t="s">
        <v>37</v>
      </c>
      <c r="F58" s="191" t="s">
        <v>37</v>
      </c>
      <c r="G58" s="191" t="s">
        <v>37</v>
      </c>
      <c r="H58" s="191">
        <v>1193</v>
      </c>
      <c r="I58" s="191" t="s">
        <v>37</v>
      </c>
      <c r="J58" s="191" t="s">
        <v>37</v>
      </c>
      <c r="K58" s="200">
        <v>5</v>
      </c>
      <c r="L58" s="191">
        <v>1</v>
      </c>
    </row>
    <row r="59" spans="1:12" ht="11.1" customHeight="1" x14ac:dyDescent="0.2">
      <c r="A59" s="12">
        <f>IF(D59&lt;&gt;"",COUNTA($D$12:D59),"")</f>
        <v>38</v>
      </c>
      <c r="B59" s="127" t="s">
        <v>150</v>
      </c>
      <c r="C59" s="135">
        <v>32</v>
      </c>
      <c r="D59" s="135" t="s">
        <v>37</v>
      </c>
      <c r="E59" s="135" t="s">
        <v>37</v>
      </c>
      <c r="F59" s="135" t="s">
        <v>37</v>
      </c>
      <c r="G59" s="135" t="s">
        <v>37</v>
      </c>
      <c r="H59" s="135">
        <v>32</v>
      </c>
      <c r="I59" s="135" t="s">
        <v>37</v>
      </c>
      <c r="J59" s="135" t="s">
        <v>37</v>
      </c>
      <c r="K59" s="168">
        <v>5</v>
      </c>
      <c r="L59" s="135" t="s">
        <v>37</v>
      </c>
    </row>
    <row r="60" spans="1:12" ht="11.1" customHeight="1" x14ac:dyDescent="0.2">
      <c r="A60" s="12">
        <f>IF(D60&lt;&gt;"",COUNTA($D$12:D60),"")</f>
        <v>39</v>
      </c>
      <c r="B60" s="130" t="s">
        <v>158</v>
      </c>
      <c r="C60" s="135">
        <v>450</v>
      </c>
      <c r="D60" s="135" t="s">
        <v>37</v>
      </c>
      <c r="E60" s="135" t="s">
        <v>37</v>
      </c>
      <c r="F60" s="135" t="s">
        <v>37</v>
      </c>
      <c r="G60" s="135" t="s">
        <v>37</v>
      </c>
      <c r="H60" s="135">
        <v>450</v>
      </c>
      <c r="I60" s="135" t="s">
        <v>37</v>
      </c>
      <c r="J60" s="135" t="s">
        <v>37</v>
      </c>
      <c r="K60" s="168">
        <v>5</v>
      </c>
      <c r="L60" s="135" t="s">
        <v>37</v>
      </c>
    </row>
    <row r="61" spans="1:12" ht="11.1" customHeight="1" x14ac:dyDescent="0.2">
      <c r="A61" s="12">
        <f>IF(D61&lt;&gt;"",COUNTA($D$12:D61),"")</f>
        <v>40</v>
      </c>
      <c r="B61" s="130" t="s">
        <v>157</v>
      </c>
      <c r="C61" s="135">
        <v>480</v>
      </c>
      <c r="D61" s="135" t="s">
        <v>37</v>
      </c>
      <c r="E61" s="135" t="s">
        <v>37</v>
      </c>
      <c r="F61" s="135" t="s">
        <v>37</v>
      </c>
      <c r="G61" s="135" t="s">
        <v>37</v>
      </c>
      <c r="H61" s="135">
        <v>480</v>
      </c>
      <c r="I61" s="135" t="s">
        <v>37</v>
      </c>
      <c r="J61" s="135" t="s">
        <v>37</v>
      </c>
      <c r="K61" s="168">
        <v>5</v>
      </c>
      <c r="L61" s="135">
        <v>1</v>
      </c>
    </row>
    <row r="62" spans="1:12" ht="11.1" customHeight="1" x14ac:dyDescent="0.2">
      <c r="A62" s="12">
        <f>IF(D62&lt;&gt;"",COUNTA($D$12:D62),"")</f>
        <v>41</v>
      </c>
      <c r="B62" s="130" t="s">
        <v>156</v>
      </c>
      <c r="C62" s="135">
        <v>108</v>
      </c>
      <c r="D62" s="135" t="s">
        <v>37</v>
      </c>
      <c r="E62" s="135" t="s">
        <v>37</v>
      </c>
      <c r="F62" s="135" t="s">
        <v>37</v>
      </c>
      <c r="G62" s="135" t="s">
        <v>37</v>
      </c>
      <c r="H62" s="135">
        <v>108</v>
      </c>
      <c r="I62" s="135" t="s">
        <v>37</v>
      </c>
      <c r="J62" s="135" t="s">
        <v>37</v>
      </c>
      <c r="K62" s="168">
        <v>5</v>
      </c>
      <c r="L62" s="135" t="s">
        <v>37</v>
      </c>
    </row>
    <row r="63" spans="1:12" ht="11.1" customHeight="1" x14ac:dyDescent="0.2">
      <c r="A63" s="12">
        <f>IF(D63&lt;&gt;"",COUNTA($D$12:D63),"")</f>
        <v>42</v>
      </c>
      <c r="B63" s="130" t="s">
        <v>155</v>
      </c>
      <c r="C63" s="135">
        <v>53</v>
      </c>
      <c r="D63" s="135" t="s">
        <v>37</v>
      </c>
      <c r="E63" s="135" t="s">
        <v>37</v>
      </c>
      <c r="F63" s="135" t="s">
        <v>37</v>
      </c>
      <c r="G63" s="135" t="s">
        <v>37</v>
      </c>
      <c r="H63" s="135">
        <v>53</v>
      </c>
      <c r="I63" s="135" t="s">
        <v>37</v>
      </c>
      <c r="J63" s="135" t="s">
        <v>37</v>
      </c>
      <c r="K63" s="168">
        <v>5</v>
      </c>
      <c r="L63" s="135" t="s">
        <v>37</v>
      </c>
    </row>
    <row r="64" spans="1:12" ht="11.1" customHeight="1" x14ac:dyDescent="0.2">
      <c r="A64" s="12">
        <f>IF(D64&lt;&gt;"",COUNTA($D$12:D64),"")</f>
        <v>43</v>
      </c>
      <c r="B64" s="130" t="s">
        <v>154</v>
      </c>
      <c r="C64" s="135">
        <v>35</v>
      </c>
      <c r="D64" s="135" t="s">
        <v>37</v>
      </c>
      <c r="E64" s="135" t="s">
        <v>37</v>
      </c>
      <c r="F64" s="135" t="s">
        <v>37</v>
      </c>
      <c r="G64" s="135" t="s">
        <v>37</v>
      </c>
      <c r="H64" s="135">
        <v>35</v>
      </c>
      <c r="I64" s="135" t="s">
        <v>37</v>
      </c>
      <c r="J64" s="135" t="s">
        <v>37</v>
      </c>
      <c r="K64" s="168">
        <v>5</v>
      </c>
      <c r="L64" s="135" t="s">
        <v>37</v>
      </c>
    </row>
    <row r="65" spans="1:12" ht="11.1" customHeight="1" x14ac:dyDescent="0.2">
      <c r="A65" s="12">
        <f>IF(D65&lt;&gt;"",COUNTA($D$12:D65),"")</f>
        <v>44</v>
      </c>
      <c r="B65" s="130" t="s">
        <v>153</v>
      </c>
      <c r="C65" s="135">
        <v>27</v>
      </c>
      <c r="D65" s="135" t="s">
        <v>37</v>
      </c>
      <c r="E65" s="135" t="s">
        <v>37</v>
      </c>
      <c r="F65" s="135" t="s">
        <v>37</v>
      </c>
      <c r="G65" s="135" t="s">
        <v>37</v>
      </c>
      <c r="H65" s="135">
        <v>27</v>
      </c>
      <c r="I65" s="135" t="s">
        <v>37</v>
      </c>
      <c r="J65" s="135" t="s">
        <v>37</v>
      </c>
      <c r="K65" s="168">
        <v>5</v>
      </c>
      <c r="L65" s="135" t="s">
        <v>37</v>
      </c>
    </row>
    <row r="66" spans="1:12" ht="11.1" customHeight="1" x14ac:dyDescent="0.2">
      <c r="A66" s="12">
        <f>IF(D66&lt;&gt;"",COUNTA($D$12:D66),"")</f>
        <v>45</v>
      </c>
      <c r="B66" s="130" t="s">
        <v>152</v>
      </c>
      <c r="C66" s="135">
        <v>3</v>
      </c>
      <c r="D66" s="135" t="s">
        <v>37</v>
      </c>
      <c r="E66" s="135" t="s">
        <v>37</v>
      </c>
      <c r="F66" s="135" t="s">
        <v>37</v>
      </c>
      <c r="G66" s="135" t="s">
        <v>37</v>
      </c>
      <c r="H66" s="135">
        <v>3</v>
      </c>
      <c r="I66" s="135" t="s">
        <v>37</v>
      </c>
      <c r="J66" s="135" t="s">
        <v>37</v>
      </c>
      <c r="K66" s="168">
        <v>5</v>
      </c>
      <c r="L66" s="135" t="s">
        <v>37</v>
      </c>
    </row>
    <row r="67" spans="1:12" ht="11.1" customHeight="1" x14ac:dyDescent="0.2">
      <c r="A67" s="12">
        <f>IF(D67&lt;&gt;"",COUNTA($D$12:D67),"")</f>
        <v>46</v>
      </c>
      <c r="B67" s="130" t="s">
        <v>151</v>
      </c>
      <c r="C67" s="135">
        <v>5</v>
      </c>
      <c r="D67" s="135" t="s">
        <v>37</v>
      </c>
      <c r="E67" s="135" t="s">
        <v>37</v>
      </c>
      <c r="F67" s="135" t="s">
        <v>37</v>
      </c>
      <c r="G67" s="135" t="s">
        <v>37</v>
      </c>
      <c r="H67" s="135">
        <v>5</v>
      </c>
      <c r="I67" s="135" t="s">
        <v>37</v>
      </c>
      <c r="J67" s="135" t="s">
        <v>37</v>
      </c>
      <c r="K67" s="168">
        <v>5</v>
      </c>
      <c r="L67" s="135" t="s">
        <v>37</v>
      </c>
    </row>
    <row r="68" spans="1:12" ht="11.1" customHeight="1" x14ac:dyDescent="0.2">
      <c r="A68" s="12">
        <f>IF(D68&lt;&gt;"",COUNTA($D$12:D68),"")</f>
        <v>47</v>
      </c>
      <c r="B68" s="130" t="s">
        <v>149</v>
      </c>
      <c r="C68" s="135" t="s">
        <v>37</v>
      </c>
      <c r="D68" s="135" t="s">
        <v>37</v>
      </c>
      <c r="E68" s="135" t="s">
        <v>37</v>
      </c>
      <c r="F68" s="135" t="s">
        <v>37</v>
      </c>
      <c r="G68" s="135" t="s">
        <v>37</v>
      </c>
      <c r="H68" s="135" t="s">
        <v>37</v>
      </c>
      <c r="I68" s="135" t="s">
        <v>37</v>
      </c>
      <c r="J68" s="135" t="s">
        <v>37</v>
      </c>
      <c r="K68" s="168" t="s">
        <v>37</v>
      </c>
      <c r="L68" s="135" t="s">
        <v>37</v>
      </c>
    </row>
    <row r="69" spans="1:12" ht="11.1" customHeight="1" x14ac:dyDescent="0.2">
      <c r="A69" s="12">
        <f>IF(D69&lt;&gt;"",COUNTA($D$12:D69),"")</f>
        <v>48</v>
      </c>
      <c r="B69" s="127" t="s">
        <v>74</v>
      </c>
      <c r="C69" s="135">
        <v>962</v>
      </c>
      <c r="D69" s="135" t="s">
        <v>37</v>
      </c>
      <c r="E69" s="135" t="s">
        <v>37</v>
      </c>
      <c r="F69" s="135" t="s">
        <v>37</v>
      </c>
      <c r="G69" s="135" t="s">
        <v>37</v>
      </c>
      <c r="H69" s="135">
        <v>962</v>
      </c>
      <c r="I69" s="135" t="s">
        <v>37</v>
      </c>
      <c r="J69" s="135" t="s">
        <v>37</v>
      </c>
      <c r="K69" s="168">
        <v>5</v>
      </c>
      <c r="L69" s="135">
        <v>1</v>
      </c>
    </row>
    <row r="70" spans="1:12" ht="11.1" customHeight="1" x14ac:dyDescent="0.2">
      <c r="A70" s="12">
        <f>IF(D70&lt;&gt;"",COUNTA($D$12:D70),"")</f>
        <v>49</v>
      </c>
      <c r="B70" s="130" t="s">
        <v>75</v>
      </c>
      <c r="C70" s="135">
        <v>226</v>
      </c>
      <c r="D70" s="135" t="s">
        <v>37</v>
      </c>
      <c r="E70" s="135" t="s">
        <v>37</v>
      </c>
      <c r="F70" s="135" t="s">
        <v>37</v>
      </c>
      <c r="G70" s="135" t="s">
        <v>37</v>
      </c>
      <c r="H70" s="135">
        <v>226</v>
      </c>
      <c r="I70" s="135" t="s">
        <v>37</v>
      </c>
      <c r="J70" s="135" t="s">
        <v>37</v>
      </c>
      <c r="K70" s="168">
        <v>5</v>
      </c>
      <c r="L70" s="135" t="s">
        <v>37</v>
      </c>
    </row>
    <row r="71" spans="1:12" ht="3.95" customHeight="1" x14ac:dyDescent="0.2">
      <c r="A71" s="12" t="str">
        <f>IF(D71&lt;&gt;"",COUNTA($D$12:D71),"")</f>
        <v/>
      </c>
      <c r="B71" s="127"/>
      <c r="C71" s="135"/>
      <c r="D71" s="135"/>
      <c r="E71" s="135"/>
      <c r="F71" s="135"/>
      <c r="G71" s="135"/>
      <c r="H71" s="135"/>
      <c r="I71" s="135"/>
      <c r="J71" s="135"/>
      <c r="K71" s="135"/>
      <c r="L71" s="135"/>
    </row>
    <row r="72" spans="1:12" ht="22.5" customHeight="1" x14ac:dyDescent="0.2">
      <c r="A72" s="12" t="str">
        <f>IF(D72&lt;&gt;"",COUNTA($D$12:D72),"")</f>
        <v/>
      </c>
      <c r="B72" s="127" t="s">
        <v>102</v>
      </c>
      <c r="C72" s="135"/>
      <c r="D72" s="135"/>
      <c r="E72" s="135"/>
      <c r="F72" s="135"/>
      <c r="G72" s="135"/>
      <c r="H72" s="135"/>
      <c r="I72" s="135"/>
      <c r="J72" s="135"/>
      <c r="K72" s="135"/>
      <c r="L72" s="135"/>
    </row>
    <row r="73" spans="1:12" ht="11.1" customHeight="1" x14ac:dyDescent="0.2">
      <c r="A73" s="12">
        <f>IF(D73&lt;&gt;"",COUNTA($D$12:D73),"")</f>
        <v>50</v>
      </c>
      <c r="B73" s="127" t="s">
        <v>159</v>
      </c>
      <c r="C73" s="135">
        <v>10</v>
      </c>
      <c r="D73" s="135" t="s">
        <v>37</v>
      </c>
      <c r="E73" s="135" t="s">
        <v>37</v>
      </c>
      <c r="F73" s="135" t="s">
        <v>37</v>
      </c>
      <c r="G73" s="135" t="s">
        <v>37</v>
      </c>
      <c r="H73" s="135">
        <v>10</v>
      </c>
      <c r="I73" s="135" t="s">
        <v>37</v>
      </c>
      <c r="J73" s="135" t="s">
        <v>37</v>
      </c>
      <c r="K73" s="168">
        <v>5</v>
      </c>
      <c r="L73" s="135" t="s">
        <v>37</v>
      </c>
    </row>
    <row r="74" spans="1:12" ht="11.1" customHeight="1" x14ac:dyDescent="0.2">
      <c r="A74" s="12">
        <f>IF(D74&lt;&gt;"",COUNTA($D$12:D74),"")</f>
        <v>51</v>
      </c>
      <c r="B74" s="127" t="s">
        <v>100</v>
      </c>
      <c r="C74" s="135">
        <v>2</v>
      </c>
      <c r="D74" s="135" t="s">
        <v>37</v>
      </c>
      <c r="E74" s="135" t="s">
        <v>37</v>
      </c>
      <c r="F74" s="135" t="s">
        <v>37</v>
      </c>
      <c r="G74" s="135" t="s">
        <v>37</v>
      </c>
      <c r="H74" s="135">
        <v>2</v>
      </c>
      <c r="I74" s="135" t="s">
        <v>37</v>
      </c>
      <c r="J74" s="135" t="s">
        <v>37</v>
      </c>
      <c r="K74" s="168">
        <v>5</v>
      </c>
      <c r="L74" s="135" t="s">
        <v>37</v>
      </c>
    </row>
    <row r="75" spans="1:12" ht="11.1" customHeight="1" x14ac:dyDescent="0.2">
      <c r="A75" s="12">
        <f>IF(D75&lt;&gt;"",COUNTA($D$12:D75),"")</f>
        <v>52</v>
      </c>
      <c r="B75" s="127" t="s">
        <v>101</v>
      </c>
      <c r="C75" s="135">
        <v>1181</v>
      </c>
      <c r="D75" s="135" t="s">
        <v>37</v>
      </c>
      <c r="E75" s="135" t="s">
        <v>37</v>
      </c>
      <c r="F75" s="135" t="s">
        <v>37</v>
      </c>
      <c r="G75" s="135" t="s">
        <v>37</v>
      </c>
      <c r="H75" s="135">
        <v>1181</v>
      </c>
      <c r="I75" s="135" t="s">
        <v>37</v>
      </c>
      <c r="J75" s="135" t="s">
        <v>37</v>
      </c>
      <c r="K75" s="168">
        <v>5</v>
      </c>
      <c r="L75" s="135">
        <v>1</v>
      </c>
    </row>
    <row r="76" spans="1:12" ht="3.95" customHeight="1" x14ac:dyDescent="0.2">
      <c r="A76" s="12" t="str">
        <f>IF(D76&lt;&gt;"",COUNTA($D$12:D76),"")</f>
        <v/>
      </c>
      <c r="B76" s="127"/>
      <c r="C76" s="135"/>
      <c r="D76" s="135"/>
      <c r="E76" s="135"/>
      <c r="F76" s="135"/>
      <c r="G76" s="135"/>
      <c r="H76" s="135"/>
      <c r="I76" s="135"/>
      <c r="J76" s="135"/>
      <c r="K76" s="135"/>
      <c r="L76" s="135"/>
    </row>
    <row r="77" spans="1:12" ht="22.5" customHeight="1" x14ac:dyDescent="0.2">
      <c r="A77" s="12" t="str">
        <f>IF(D77&lt;&gt;"",COUNTA($D$12:D77),"")</f>
        <v/>
      </c>
      <c r="B77" s="147" t="s">
        <v>103</v>
      </c>
      <c r="C77" s="135"/>
      <c r="D77" s="135"/>
      <c r="E77" s="135"/>
      <c r="F77" s="135"/>
      <c r="G77" s="135"/>
      <c r="H77" s="135"/>
      <c r="I77" s="135"/>
      <c r="J77" s="135"/>
      <c r="K77" s="135"/>
      <c r="L77" s="135"/>
    </row>
    <row r="78" spans="1:12" ht="22.5" customHeight="1" x14ac:dyDescent="0.2">
      <c r="A78" s="12">
        <f>IF(D78&lt;&gt;"",COUNTA($D$12:D78),"")</f>
        <v>53</v>
      </c>
      <c r="B78" s="147" t="s">
        <v>105</v>
      </c>
      <c r="C78" s="135">
        <v>123</v>
      </c>
      <c r="D78" s="135" t="s">
        <v>37</v>
      </c>
      <c r="E78" s="135" t="s">
        <v>37</v>
      </c>
      <c r="F78" s="135" t="s">
        <v>37</v>
      </c>
      <c r="G78" s="135" t="s">
        <v>37</v>
      </c>
      <c r="H78" s="135">
        <v>123</v>
      </c>
      <c r="I78" s="135" t="s">
        <v>37</v>
      </c>
      <c r="J78" s="135" t="s">
        <v>37</v>
      </c>
      <c r="K78" s="168">
        <v>5</v>
      </c>
      <c r="L78" s="135" t="s">
        <v>37</v>
      </c>
    </row>
    <row r="79" spans="1:12" ht="33.6" customHeight="1" x14ac:dyDescent="0.2">
      <c r="A79" s="12">
        <f>IF(D79&lt;&gt;"",COUNTA($D$12:D79),"")</f>
        <v>54</v>
      </c>
      <c r="B79" s="147" t="s">
        <v>106</v>
      </c>
      <c r="C79" s="135">
        <v>90</v>
      </c>
      <c r="D79" s="135" t="s">
        <v>37</v>
      </c>
      <c r="E79" s="135" t="s">
        <v>37</v>
      </c>
      <c r="F79" s="135" t="s">
        <v>37</v>
      </c>
      <c r="G79" s="135" t="s">
        <v>37</v>
      </c>
      <c r="H79" s="135">
        <v>90</v>
      </c>
      <c r="I79" s="135" t="s">
        <v>37</v>
      </c>
      <c r="J79" s="135" t="s">
        <v>37</v>
      </c>
      <c r="K79" s="168">
        <v>5</v>
      </c>
      <c r="L79" s="135" t="s">
        <v>37</v>
      </c>
    </row>
  </sheetData>
  <customSheetViews>
    <customSheetView guid="{CDB72715-EA28-4B20-A08E-C04F71FAA0D1}" scale="140">
      <pane xSplit="2" ySplit="10" topLeftCell="C44" activePane="bottomRight" state="frozen"/>
      <selection pane="bottomRight" activeCell="O80" sqref="O80"/>
      <rowBreaks count="1" manualBreakCount="1">
        <brk id="58"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0" topLeftCell="C44" activePane="bottomRight" state="frozen"/>
      <selection pane="bottomRight" activeCell="O80" sqref="O80"/>
      <rowBreaks count="1" manualBreakCount="1">
        <brk id="58"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1">
    <mergeCell ref="C11:L11"/>
    <mergeCell ref="C34:L34"/>
    <mergeCell ref="C57:L57"/>
    <mergeCell ref="D5:D9"/>
    <mergeCell ref="E5:E9"/>
    <mergeCell ref="F5:F9"/>
    <mergeCell ref="G5:G9"/>
    <mergeCell ref="H5:H9"/>
    <mergeCell ref="I5:I9"/>
    <mergeCell ref="A1:B1"/>
    <mergeCell ref="C1:L1"/>
    <mergeCell ref="A2:B2"/>
    <mergeCell ref="C2:L2"/>
    <mergeCell ref="A3:A9"/>
    <mergeCell ref="B3:B9"/>
    <mergeCell ref="C3:C9"/>
    <mergeCell ref="D3:L3"/>
    <mergeCell ref="D4:K4"/>
    <mergeCell ref="L4:L9"/>
    <mergeCell ref="J5:J9"/>
    <mergeCell ref="K5:K9"/>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rowBreaks count="1" manualBreakCount="1">
    <brk id="56" max="16383" man="1"/>
  </rowBreaks>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49"/>
  <sheetViews>
    <sheetView zoomScale="140" zoomScaleNormal="140" workbookViewId="0">
      <pane xSplit="2" ySplit="12" topLeftCell="C13" activePane="bottomRight" state="frozen"/>
      <selection sqref="A1:B1"/>
      <selection pane="topRight" sqref="A1:B1"/>
      <selection pane="bottomLeft" sqref="A1:B1"/>
      <selection pane="bottomRight" activeCell="C13" sqref="C13:J13"/>
    </sheetView>
  </sheetViews>
  <sheetFormatPr baseColWidth="10" defaultColWidth="9.28515625" defaultRowHeight="11.45" customHeight="1" x14ac:dyDescent="0.2"/>
  <cols>
    <col min="1" max="1" width="3.7109375" style="7" customWidth="1"/>
    <col min="2" max="2" width="20.85546875" style="7" customWidth="1"/>
    <col min="3" max="3" width="7.7109375" style="7" customWidth="1"/>
    <col min="4" max="4" width="8.5703125" style="7" customWidth="1"/>
    <col min="5" max="5" width="10.140625" style="7" customWidth="1"/>
    <col min="6" max="6" width="8.140625" style="7" customWidth="1"/>
    <col min="7" max="7" width="8.5703125" style="7" customWidth="1"/>
    <col min="8" max="8" width="7.7109375" style="7" customWidth="1"/>
    <col min="9" max="9" width="8.7109375" style="7" customWidth="1"/>
    <col min="10" max="10" width="7.7109375" style="7" customWidth="1"/>
    <col min="11" max="11" width="8.5703125" style="7" customWidth="1"/>
    <col min="12" max="12" width="7.7109375" style="7" customWidth="1"/>
    <col min="13" max="14" width="8.5703125" style="7" customWidth="1"/>
    <col min="15" max="16" width="8.85546875" style="7" customWidth="1"/>
    <col min="17" max="17" width="8.28515625" style="7" customWidth="1"/>
    <col min="18" max="18" width="8.140625" style="7" customWidth="1"/>
    <col min="19" max="19" width="10.7109375" style="7" customWidth="1"/>
    <col min="20" max="16384" width="9.28515625" style="7"/>
  </cols>
  <sheetData>
    <row r="1" spans="1:18" s="165" customFormat="1" ht="30" customHeight="1" x14ac:dyDescent="0.2">
      <c r="A1" s="283" t="s">
        <v>94</v>
      </c>
      <c r="B1" s="284"/>
      <c r="C1" s="285" t="s">
        <v>407</v>
      </c>
      <c r="D1" s="285"/>
      <c r="E1" s="285"/>
      <c r="F1" s="285"/>
      <c r="G1" s="285"/>
      <c r="H1" s="285"/>
      <c r="I1" s="285"/>
      <c r="J1" s="286"/>
      <c r="K1" s="287" t="s">
        <v>407</v>
      </c>
      <c r="L1" s="285"/>
      <c r="M1" s="285"/>
      <c r="N1" s="285"/>
      <c r="O1" s="285"/>
      <c r="P1" s="285"/>
      <c r="Q1" s="285"/>
      <c r="R1" s="286"/>
    </row>
    <row r="2" spans="1:18" s="37" customFormat="1" ht="35.1" customHeight="1" x14ac:dyDescent="0.2">
      <c r="A2" s="288" t="s">
        <v>127</v>
      </c>
      <c r="B2" s="289"/>
      <c r="C2" s="290" t="s">
        <v>107</v>
      </c>
      <c r="D2" s="290"/>
      <c r="E2" s="290"/>
      <c r="F2" s="290"/>
      <c r="G2" s="290"/>
      <c r="H2" s="290"/>
      <c r="I2" s="290"/>
      <c r="J2" s="291"/>
      <c r="K2" s="292" t="s">
        <v>107</v>
      </c>
      <c r="L2" s="290"/>
      <c r="M2" s="290"/>
      <c r="N2" s="290"/>
      <c r="O2" s="290"/>
      <c r="P2" s="290"/>
      <c r="Q2" s="290"/>
      <c r="R2" s="291"/>
    </row>
    <row r="3" spans="1:18" ht="11.45" customHeight="1" x14ac:dyDescent="0.2">
      <c r="A3" s="293" t="s">
        <v>48</v>
      </c>
      <c r="B3" s="312" t="s">
        <v>137</v>
      </c>
      <c r="C3" s="295" t="s">
        <v>51</v>
      </c>
      <c r="D3" s="295" t="s">
        <v>80</v>
      </c>
      <c r="E3" s="295"/>
      <c r="F3" s="295"/>
      <c r="G3" s="295"/>
      <c r="H3" s="295"/>
      <c r="I3" s="295"/>
      <c r="J3" s="296"/>
      <c r="K3" s="293" t="s">
        <v>80</v>
      </c>
      <c r="L3" s="295"/>
      <c r="M3" s="295"/>
      <c r="N3" s="295"/>
      <c r="O3" s="295"/>
      <c r="P3" s="295"/>
      <c r="Q3" s="295"/>
      <c r="R3" s="296"/>
    </row>
    <row r="4" spans="1:18" ht="11.45" customHeight="1" x14ac:dyDescent="0.2">
      <c r="A4" s="293"/>
      <c r="B4" s="312"/>
      <c r="C4" s="295"/>
      <c r="D4" s="295" t="s">
        <v>432</v>
      </c>
      <c r="E4" s="295" t="s">
        <v>359</v>
      </c>
      <c r="F4" s="295" t="s">
        <v>426</v>
      </c>
      <c r="G4" s="295" t="s">
        <v>79</v>
      </c>
      <c r="H4" s="295" t="s">
        <v>26</v>
      </c>
      <c r="I4" s="295" t="s">
        <v>52</v>
      </c>
      <c r="J4" s="296" t="s">
        <v>49</v>
      </c>
      <c r="K4" s="293" t="s">
        <v>361</v>
      </c>
      <c r="L4" s="295" t="s">
        <v>53</v>
      </c>
      <c r="M4" s="295" t="s">
        <v>362</v>
      </c>
      <c r="N4" s="295" t="s">
        <v>363</v>
      </c>
      <c r="O4" s="295" t="s">
        <v>434</v>
      </c>
      <c r="P4" s="295" t="s">
        <v>109</v>
      </c>
      <c r="Q4" s="295" t="s">
        <v>428</v>
      </c>
      <c r="R4" s="296" t="s">
        <v>433</v>
      </c>
    </row>
    <row r="5" spans="1:18" ht="11.45" customHeight="1" x14ac:dyDescent="0.2">
      <c r="A5" s="293"/>
      <c r="B5" s="312"/>
      <c r="C5" s="295"/>
      <c r="D5" s="295"/>
      <c r="E5" s="295"/>
      <c r="F5" s="295"/>
      <c r="G5" s="295"/>
      <c r="H5" s="295"/>
      <c r="I5" s="295"/>
      <c r="J5" s="296"/>
      <c r="K5" s="293"/>
      <c r="L5" s="295"/>
      <c r="M5" s="295"/>
      <c r="N5" s="295"/>
      <c r="O5" s="295"/>
      <c r="P5" s="295"/>
      <c r="Q5" s="295"/>
      <c r="R5" s="296"/>
    </row>
    <row r="6" spans="1:18" ht="11.45" customHeight="1" x14ac:dyDescent="0.2">
      <c r="A6" s="293"/>
      <c r="B6" s="312"/>
      <c r="C6" s="295"/>
      <c r="D6" s="295"/>
      <c r="E6" s="295"/>
      <c r="F6" s="295"/>
      <c r="G6" s="295"/>
      <c r="H6" s="295"/>
      <c r="I6" s="295"/>
      <c r="J6" s="296"/>
      <c r="K6" s="293"/>
      <c r="L6" s="295"/>
      <c r="M6" s="295"/>
      <c r="N6" s="295"/>
      <c r="O6" s="295"/>
      <c r="P6" s="295"/>
      <c r="Q6" s="295"/>
      <c r="R6" s="296"/>
    </row>
    <row r="7" spans="1:18" ht="11.45" customHeight="1" x14ac:dyDescent="0.2">
      <c r="A7" s="293"/>
      <c r="B7" s="312"/>
      <c r="C7" s="295"/>
      <c r="D7" s="295"/>
      <c r="E7" s="295"/>
      <c r="F7" s="295"/>
      <c r="G7" s="295"/>
      <c r="H7" s="295"/>
      <c r="I7" s="295"/>
      <c r="J7" s="296"/>
      <c r="K7" s="293"/>
      <c r="L7" s="295"/>
      <c r="M7" s="295"/>
      <c r="N7" s="295"/>
      <c r="O7" s="295"/>
      <c r="P7" s="295"/>
      <c r="Q7" s="295"/>
      <c r="R7" s="296"/>
    </row>
    <row r="8" spans="1:18" ht="11.45" customHeight="1" x14ac:dyDescent="0.2">
      <c r="A8" s="293"/>
      <c r="B8" s="312"/>
      <c r="C8" s="295"/>
      <c r="D8" s="295"/>
      <c r="E8" s="295"/>
      <c r="F8" s="295"/>
      <c r="G8" s="295"/>
      <c r="H8" s="295"/>
      <c r="I8" s="295"/>
      <c r="J8" s="296"/>
      <c r="K8" s="293"/>
      <c r="L8" s="295"/>
      <c r="M8" s="295"/>
      <c r="N8" s="295"/>
      <c r="O8" s="295"/>
      <c r="P8" s="295"/>
      <c r="Q8" s="295"/>
      <c r="R8" s="296"/>
    </row>
    <row r="9" spans="1:18" ht="11.45" customHeight="1" x14ac:dyDescent="0.2">
      <c r="A9" s="293"/>
      <c r="B9" s="312"/>
      <c r="C9" s="295"/>
      <c r="D9" s="295"/>
      <c r="E9" s="295"/>
      <c r="F9" s="295"/>
      <c r="G9" s="295"/>
      <c r="H9" s="295"/>
      <c r="I9" s="295"/>
      <c r="J9" s="296"/>
      <c r="K9" s="293"/>
      <c r="L9" s="295"/>
      <c r="M9" s="295"/>
      <c r="N9" s="295"/>
      <c r="O9" s="295"/>
      <c r="P9" s="295"/>
      <c r="Q9" s="295"/>
      <c r="R9" s="296"/>
    </row>
    <row r="10" spans="1:18" ht="11.45" customHeight="1" x14ac:dyDescent="0.2">
      <c r="A10" s="293"/>
      <c r="B10" s="312"/>
      <c r="C10" s="295"/>
      <c r="D10" s="295"/>
      <c r="E10" s="295"/>
      <c r="F10" s="295"/>
      <c r="G10" s="295"/>
      <c r="H10" s="295"/>
      <c r="I10" s="295"/>
      <c r="J10" s="296"/>
      <c r="K10" s="293"/>
      <c r="L10" s="295"/>
      <c r="M10" s="295"/>
      <c r="N10" s="295"/>
      <c r="O10" s="295"/>
      <c r="P10" s="295"/>
      <c r="Q10" s="295"/>
      <c r="R10" s="296"/>
    </row>
    <row r="11" spans="1:18" ht="11.45" customHeight="1" x14ac:dyDescent="0.2">
      <c r="A11" s="293"/>
      <c r="B11" s="312"/>
      <c r="C11" s="295"/>
      <c r="D11" s="295"/>
      <c r="E11" s="295"/>
      <c r="F11" s="295"/>
      <c r="G11" s="295"/>
      <c r="H11" s="295"/>
      <c r="I11" s="295"/>
      <c r="J11" s="296"/>
      <c r="K11" s="293"/>
      <c r="L11" s="295"/>
      <c r="M11" s="295"/>
      <c r="N11" s="295"/>
      <c r="O11" s="295"/>
      <c r="P11" s="295"/>
      <c r="Q11" s="295"/>
      <c r="R11" s="296"/>
    </row>
    <row r="12" spans="1:18" s="42" customFormat="1" ht="11.45" customHeight="1" x14ac:dyDescent="0.15">
      <c r="A12" s="38">
        <v>1</v>
      </c>
      <c r="B12" s="39">
        <v>2</v>
      </c>
      <c r="C12" s="40">
        <v>3</v>
      </c>
      <c r="D12" s="40">
        <v>4</v>
      </c>
      <c r="E12" s="40">
        <v>5</v>
      </c>
      <c r="F12" s="40">
        <v>6</v>
      </c>
      <c r="G12" s="40">
        <v>7</v>
      </c>
      <c r="H12" s="40">
        <v>8</v>
      </c>
      <c r="I12" s="40">
        <v>9</v>
      </c>
      <c r="J12" s="41">
        <v>10</v>
      </c>
      <c r="K12" s="38">
        <v>11</v>
      </c>
      <c r="L12" s="40">
        <v>12</v>
      </c>
      <c r="M12" s="40">
        <v>13</v>
      </c>
      <c r="N12" s="40">
        <v>14</v>
      </c>
      <c r="O12" s="40">
        <v>15</v>
      </c>
      <c r="P12" s="40">
        <v>16</v>
      </c>
      <c r="Q12" s="40">
        <v>17</v>
      </c>
      <c r="R12" s="41">
        <v>18</v>
      </c>
    </row>
    <row r="13" spans="1:18" s="15" customFormat="1" ht="20.100000000000001" customHeight="1" x14ac:dyDescent="0.2">
      <c r="A13" s="149"/>
      <c r="B13" s="169"/>
      <c r="C13" s="300" t="s">
        <v>1</v>
      </c>
      <c r="D13" s="301"/>
      <c r="E13" s="301"/>
      <c r="F13" s="301"/>
      <c r="G13" s="301"/>
      <c r="H13" s="301"/>
      <c r="I13" s="301"/>
      <c r="J13" s="301"/>
      <c r="K13" s="301" t="s">
        <v>1</v>
      </c>
      <c r="L13" s="301"/>
      <c r="M13" s="301"/>
      <c r="N13" s="301"/>
      <c r="O13" s="301"/>
      <c r="P13" s="301"/>
      <c r="Q13" s="301"/>
      <c r="R13" s="301"/>
    </row>
    <row r="14" spans="1:18" ht="11.45" customHeight="1" x14ac:dyDescent="0.2">
      <c r="A14" s="12">
        <f>IF(D14&lt;&gt;"",COUNTA($D$14:D14),"")</f>
        <v>1</v>
      </c>
      <c r="B14" s="146" t="s">
        <v>1</v>
      </c>
      <c r="C14" s="191">
        <v>640</v>
      </c>
      <c r="D14" s="191">
        <v>1</v>
      </c>
      <c r="E14" s="191">
        <v>3</v>
      </c>
      <c r="F14" s="191" t="s">
        <v>37</v>
      </c>
      <c r="G14" s="191">
        <v>1</v>
      </c>
      <c r="H14" s="191">
        <v>110</v>
      </c>
      <c r="I14" s="191">
        <v>2</v>
      </c>
      <c r="J14" s="191">
        <v>31</v>
      </c>
      <c r="K14" s="191">
        <v>13</v>
      </c>
      <c r="L14" s="191">
        <v>5</v>
      </c>
      <c r="M14" s="191">
        <v>6</v>
      </c>
      <c r="N14" s="191">
        <v>17</v>
      </c>
      <c r="O14" s="191">
        <v>29</v>
      </c>
      <c r="P14" s="191">
        <v>416</v>
      </c>
      <c r="Q14" s="191" t="s">
        <v>37</v>
      </c>
      <c r="R14" s="191">
        <v>6</v>
      </c>
    </row>
    <row r="15" spans="1:18" ht="11.45" customHeight="1" x14ac:dyDescent="0.2">
      <c r="A15" s="12">
        <f>IF(D15&lt;&gt;"",COUNTA($D$14:D15),"")</f>
        <v>2</v>
      </c>
      <c r="B15" s="147" t="s">
        <v>139</v>
      </c>
      <c r="C15" s="135">
        <v>1</v>
      </c>
      <c r="D15" s="135" t="s">
        <v>37</v>
      </c>
      <c r="E15" s="135" t="s">
        <v>37</v>
      </c>
      <c r="F15" s="135" t="s">
        <v>37</v>
      </c>
      <c r="G15" s="135" t="s">
        <v>37</v>
      </c>
      <c r="H15" s="135" t="s">
        <v>37</v>
      </c>
      <c r="I15" s="135" t="s">
        <v>37</v>
      </c>
      <c r="J15" s="135" t="s">
        <v>37</v>
      </c>
      <c r="K15" s="135" t="s">
        <v>37</v>
      </c>
      <c r="L15" s="135" t="s">
        <v>37</v>
      </c>
      <c r="M15" s="135" t="s">
        <v>37</v>
      </c>
      <c r="N15" s="135" t="s">
        <v>37</v>
      </c>
      <c r="O15" s="135" t="s">
        <v>37</v>
      </c>
      <c r="P15" s="135" t="s">
        <v>37</v>
      </c>
      <c r="Q15" s="135" t="s">
        <v>37</v>
      </c>
      <c r="R15" s="135">
        <v>1</v>
      </c>
    </row>
    <row r="16" spans="1:18" ht="11.45" customHeight="1" x14ac:dyDescent="0.2">
      <c r="A16" s="12">
        <f>IF(D16&lt;&gt;"",COUNTA($D$14:D16),"")</f>
        <v>3</v>
      </c>
      <c r="B16" s="147" t="s">
        <v>140</v>
      </c>
      <c r="C16" s="135">
        <v>2</v>
      </c>
      <c r="D16" s="135" t="s">
        <v>37</v>
      </c>
      <c r="E16" s="135" t="s">
        <v>37</v>
      </c>
      <c r="F16" s="135" t="s">
        <v>37</v>
      </c>
      <c r="G16" s="135" t="s">
        <v>37</v>
      </c>
      <c r="H16" s="135">
        <v>1</v>
      </c>
      <c r="I16" s="135" t="s">
        <v>37</v>
      </c>
      <c r="J16" s="135" t="s">
        <v>37</v>
      </c>
      <c r="K16" s="135" t="s">
        <v>37</v>
      </c>
      <c r="L16" s="135" t="s">
        <v>37</v>
      </c>
      <c r="M16" s="135" t="s">
        <v>37</v>
      </c>
      <c r="N16" s="135" t="s">
        <v>37</v>
      </c>
      <c r="O16" s="135" t="s">
        <v>37</v>
      </c>
      <c r="P16" s="135">
        <v>1</v>
      </c>
      <c r="Q16" s="135" t="s">
        <v>37</v>
      </c>
      <c r="R16" s="135" t="s">
        <v>37</v>
      </c>
    </row>
    <row r="17" spans="1:18" ht="11.45" customHeight="1" x14ac:dyDescent="0.2">
      <c r="A17" s="12">
        <f>IF(D17&lt;&gt;"",COUNTA($D$14:D17),"")</f>
        <v>4</v>
      </c>
      <c r="B17" s="147" t="s">
        <v>141</v>
      </c>
      <c r="C17" s="135">
        <v>7</v>
      </c>
      <c r="D17" s="135" t="s">
        <v>37</v>
      </c>
      <c r="E17" s="135" t="s">
        <v>37</v>
      </c>
      <c r="F17" s="135" t="s">
        <v>37</v>
      </c>
      <c r="G17" s="135" t="s">
        <v>37</v>
      </c>
      <c r="H17" s="135">
        <v>3</v>
      </c>
      <c r="I17" s="135" t="s">
        <v>37</v>
      </c>
      <c r="J17" s="135" t="s">
        <v>37</v>
      </c>
      <c r="K17" s="135">
        <v>1</v>
      </c>
      <c r="L17" s="135" t="s">
        <v>37</v>
      </c>
      <c r="M17" s="135">
        <v>1</v>
      </c>
      <c r="N17" s="135" t="s">
        <v>37</v>
      </c>
      <c r="O17" s="135" t="s">
        <v>37</v>
      </c>
      <c r="P17" s="135">
        <v>2</v>
      </c>
      <c r="Q17" s="135" t="s">
        <v>37</v>
      </c>
      <c r="R17" s="135" t="s">
        <v>37</v>
      </c>
    </row>
    <row r="18" spans="1:18" ht="11.45" customHeight="1" x14ac:dyDescent="0.2">
      <c r="A18" s="12">
        <f>IF(D18&lt;&gt;"",COUNTA($D$14:D18),"")</f>
        <v>5</v>
      </c>
      <c r="B18" s="147" t="s">
        <v>142</v>
      </c>
      <c r="C18" s="135">
        <v>19</v>
      </c>
      <c r="D18" s="135">
        <v>1</v>
      </c>
      <c r="E18" s="135" t="s">
        <v>37</v>
      </c>
      <c r="F18" s="135" t="s">
        <v>37</v>
      </c>
      <c r="G18" s="135" t="s">
        <v>37</v>
      </c>
      <c r="H18" s="135">
        <v>3</v>
      </c>
      <c r="I18" s="135" t="s">
        <v>37</v>
      </c>
      <c r="J18" s="135">
        <v>1</v>
      </c>
      <c r="K18" s="135" t="s">
        <v>37</v>
      </c>
      <c r="L18" s="135" t="s">
        <v>37</v>
      </c>
      <c r="M18" s="135">
        <v>1</v>
      </c>
      <c r="N18" s="135">
        <v>1</v>
      </c>
      <c r="O18" s="135">
        <v>1</v>
      </c>
      <c r="P18" s="135">
        <v>10</v>
      </c>
      <c r="Q18" s="135" t="s">
        <v>37</v>
      </c>
      <c r="R18" s="135">
        <v>1</v>
      </c>
    </row>
    <row r="19" spans="1:18" ht="11.45" customHeight="1" x14ac:dyDescent="0.2">
      <c r="A19" s="12">
        <f>IF(D19&lt;&gt;"",COUNTA($D$14:D19),"")</f>
        <v>6</v>
      </c>
      <c r="B19" s="147" t="s">
        <v>143</v>
      </c>
      <c r="C19" s="135">
        <v>60</v>
      </c>
      <c r="D19" s="135" t="s">
        <v>37</v>
      </c>
      <c r="E19" s="135" t="s">
        <v>37</v>
      </c>
      <c r="F19" s="135" t="s">
        <v>37</v>
      </c>
      <c r="G19" s="135">
        <v>1</v>
      </c>
      <c r="H19" s="135">
        <v>4</v>
      </c>
      <c r="I19" s="135" t="s">
        <v>37</v>
      </c>
      <c r="J19" s="135">
        <v>10</v>
      </c>
      <c r="K19" s="135" t="s">
        <v>37</v>
      </c>
      <c r="L19" s="135">
        <v>1</v>
      </c>
      <c r="M19" s="135">
        <v>3</v>
      </c>
      <c r="N19" s="135">
        <v>1</v>
      </c>
      <c r="O19" s="135">
        <v>4</v>
      </c>
      <c r="P19" s="135">
        <v>33</v>
      </c>
      <c r="Q19" s="135" t="s">
        <v>37</v>
      </c>
      <c r="R19" s="135">
        <v>3</v>
      </c>
    </row>
    <row r="20" spans="1:18" ht="11.45" customHeight="1" x14ac:dyDescent="0.2">
      <c r="A20" s="12">
        <f>IF(D20&lt;&gt;"",COUNTA($D$14:D20),"")</f>
        <v>7</v>
      </c>
      <c r="B20" s="147" t="s">
        <v>144</v>
      </c>
      <c r="C20" s="135">
        <v>90</v>
      </c>
      <c r="D20" s="135" t="s">
        <v>37</v>
      </c>
      <c r="E20" s="135" t="s">
        <v>37</v>
      </c>
      <c r="F20" s="135" t="s">
        <v>37</v>
      </c>
      <c r="G20" s="135" t="s">
        <v>37</v>
      </c>
      <c r="H20" s="135">
        <v>7</v>
      </c>
      <c r="I20" s="135" t="s">
        <v>37</v>
      </c>
      <c r="J20" s="135">
        <v>6</v>
      </c>
      <c r="K20" s="135">
        <v>3</v>
      </c>
      <c r="L20" s="135">
        <v>1</v>
      </c>
      <c r="M20" s="135" t="s">
        <v>37</v>
      </c>
      <c r="N20" s="135">
        <v>5</v>
      </c>
      <c r="O20" s="135">
        <v>3</v>
      </c>
      <c r="P20" s="135">
        <v>65</v>
      </c>
      <c r="Q20" s="135" t="s">
        <v>37</v>
      </c>
      <c r="R20" s="135" t="s">
        <v>37</v>
      </c>
    </row>
    <row r="21" spans="1:18" ht="11.45" customHeight="1" x14ac:dyDescent="0.2">
      <c r="A21" s="12">
        <f>IF(D21&lt;&gt;"",COUNTA($D$14:D21),"")</f>
        <v>8</v>
      </c>
      <c r="B21" s="147" t="s">
        <v>145</v>
      </c>
      <c r="C21" s="135">
        <v>98</v>
      </c>
      <c r="D21" s="135" t="s">
        <v>37</v>
      </c>
      <c r="E21" s="135" t="s">
        <v>37</v>
      </c>
      <c r="F21" s="135" t="s">
        <v>37</v>
      </c>
      <c r="G21" s="135" t="s">
        <v>37</v>
      </c>
      <c r="H21" s="135">
        <v>15</v>
      </c>
      <c r="I21" s="135" t="s">
        <v>37</v>
      </c>
      <c r="J21" s="135">
        <v>7</v>
      </c>
      <c r="K21" s="135">
        <v>2</v>
      </c>
      <c r="L21" s="135">
        <v>1</v>
      </c>
      <c r="M21" s="135" t="s">
        <v>37</v>
      </c>
      <c r="N21" s="135">
        <v>2</v>
      </c>
      <c r="O21" s="135">
        <v>8</v>
      </c>
      <c r="P21" s="135">
        <v>62</v>
      </c>
      <c r="Q21" s="135" t="s">
        <v>37</v>
      </c>
      <c r="R21" s="135">
        <v>1</v>
      </c>
    </row>
    <row r="22" spans="1:18" ht="11.45" customHeight="1" x14ac:dyDescent="0.2">
      <c r="A22" s="12">
        <f>IF(D22&lt;&gt;"",COUNTA($D$14:D22),"")</f>
        <v>9</v>
      </c>
      <c r="B22" s="147" t="s">
        <v>146</v>
      </c>
      <c r="C22" s="135">
        <v>112</v>
      </c>
      <c r="D22" s="135" t="s">
        <v>37</v>
      </c>
      <c r="E22" s="135" t="s">
        <v>37</v>
      </c>
      <c r="F22" s="135" t="s">
        <v>37</v>
      </c>
      <c r="G22" s="135" t="s">
        <v>37</v>
      </c>
      <c r="H22" s="135">
        <v>26</v>
      </c>
      <c r="I22" s="135">
        <v>1</v>
      </c>
      <c r="J22" s="135" t="s">
        <v>37</v>
      </c>
      <c r="K22" s="135">
        <v>3</v>
      </c>
      <c r="L22" s="135">
        <v>2</v>
      </c>
      <c r="M22" s="135" t="s">
        <v>37</v>
      </c>
      <c r="N22" s="135">
        <v>1</v>
      </c>
      <c r="O22" s="135">
        <v>6</v>
      </c>
      <c r="P22" s="135">
        <v>73</v>
      </c>
      <c r="Q22" s="135" t="s">
        <v>37</v>
      </c>
      <c r="R22" s="135" t="s">
        <v>37</v>
      </c>
    </row>
    <row r="23" spans="1:18" ht="11.45" customHeight="1" x14ac:dyDescent="0.2">
      <c r="A23" s="12">
        <f>IF(D23&lt;&gt;"",COUNTA($D$14:D23),"")</f>
        <v>10</v>
      </c>
      <c r="B23" s="147" t="s">
        <v>147</v>
      </c>
      <c r="C23" s="135">
        <v>122</v>
      </c>
      <c r="D23" s="135" t="s">
        <v>37</v>
      </c>
      <c r="E23" s="135" t="s">
        <v>37</v>
      </c>
      <c r="F23" s="135" t="s">
        <v>37</v>
      </c>
      <c r="G23" s="135" t="s">
        <v>37</v>
      </c>
      <c r="H23" s="135">
        <v>22</v>
      </c>
      <c r="I23" s="135" t="s">
        <v>37</v>
      </c>
      <c r="J23" s="135">
        <v>1</v>
      </c>
      <c r="K23" s="135" t="s">
        <v>37</v>
      </c>
      <c r="L23" s="135" t="s">
        <v>37</v>
      </c>
      <c r="M23" s="135">
        <v>1</v>
      </c>
      <c r="N23" s="135">
        <v>5</v>
      </c>
      <c r="O23" s="135">
        <v>2</v>
      </c>
      <c r="P23" s="135">
        <v>91</v>
      </c>
      <c r="Q23" s="135" t="s">
        <v>37</v>
      </c>
      <c r="R23" s="135" t="s">
        <v>37</v>
      </c>
    </row>
    <row r="24" spans="1:18" s="15" customFormat="1" ht="11.45" customHeight="1" x14ac:dyDescent="0.2">
      <c r="A24" s="12">
        <f>IF(D24&lt;&gt;"",COUNTA($D$14:D24),"")</f>
        <v>11</v>
      </c>
      <c r="B24" s="147" t="s">
        <v>148</v>
      </c>
      <c r="C24" s="135">
        <v>129</v>
      </c>
      <c r="D24" s="135" t="s">
        <v>37</v>
      </c>
      <c r="E24" s="135">
        <v>3</v>
      </c>
      <c r="F24" s="135" t="s">
        <v>37</v>
      </c>
      <c r="G24" s="135" t="s">
        <v>37</v>
      </c>
      <c r="H24" s="135">
        <v>29</v>
      </c>
      <c r="I24" s="135">
        <v>1</v>
      </c>
      <c r="J24" s="135">
        <v>6</v>
      </c>
      <c r="K24" s="135">
        <v>4</v>
      </c>
      <c r="L24" s="135" t="s">
        <v>37</v>
      </c>
      <c r="M24" s="135" t="s">
        <v>37</v>
      </c>
      <c r="N24" s="135">
        <v>2</v>
      </c>
      <c r="O24" s="135">
        <v>5</v>
      </c>
      <c r="P24" s="135">
        <v>79</v>
      </c>
      <c r="Q24" s="135" t="s">
        <v>37</v>
      </c>
      <c r="R24" s="135" t="s">
        <v>37</v>
      </c>
    </row>
    <row r="25" spans="1:18" ht="20.100000000000001" customHeight="1" x14ac:dyDescent="0.2">
      <c r="A25" s="12" t="str">
        <f>IF(D25&lt;&gt;"",COUNTA($D$14:D25),"")</f>
        <v/>
      </c>
      <c r="B25" s="146"/>
      <c r="C25" s="298" t="s">
        <v>4</v>
      </c>
      <c r="D25" s="299"/>
      <c r="E25" s="299"/>
      <c r="F25" s="299"/>
      <c r="G25" s="299"/>
      <c r="H25" s="299"/>
      <c r="I25" s="299"/>
      <c r="J25" s="299"/>
      <c r="K25" s="297" t="s">
        <v>4</v>
      </c>
      <c r="L25" s="297"/>
      <c r="M25" s="297"/>
      <c r="N25" s="297"/>
      <c r="O25" s="297"/>
      <c r="P25" s="297"/>
      <c r="Q25" s="297"/>
      <c r="R25" s="297"/>
    </row>
    <row r="26" spans="1:18" ht="11.45" customHeight="1" x14ac:dyDescent="0.2">
      <c r="A26" s="12">
        <f>IF(D26&lt;&gt;"",COUNTA($D$14:D26),"")</f>
        <v>12</v>
      </c>
      <c r="B26" s="146" t="s">
        <v>1</v>
      </c>
      <c r="C26" s="191">
        <v>22</v>
      </c>
      <c r="D26" s="191" t="s">
        <v>37</v>
      </c>
      <c r="E26" s="191" t="s">
        <v>37</v>
      </c>
      <c r="F26" s="191" t="s">
        <v>37</v>
      </c>
      <c r="G26" s="191" t="s">
        <v>37</v>
      </c>
      <c r="H26" s="191">
        <v>3</v>
      </c>
      <c r="I26" s="191" t="s">
        <v>37</v>
      </c>
      <c r="J26" s="191" t="s">
        <v>37</v>
      </c>
      <c r="K26" s="191" t="s">
        <v>37</v>
      </c>
      <c r="L26" s="191" t="s">
        <v>37</v>
      </c>
      <c r="M26" s="191">
        <v>1</v>
      </c>
      <c r="N26" s="191" t="s">
        <v>37</v>
      </c>
      <c r="O26" s="191">
        <v>2</v>
      </c>
      <c r="P26" s="191">
        <v>15</v>
      </c>
      <c r="Q26" s="191" t="s">
        <v>37</v>
      </c>
      <c r="R26" s="191">
        <v>1</v>
      </c>
    </row>
    <row r="27" spans="1:18" ht="11.45" customHeight="1" x14ac:dyDescent="0.2">
      <c r="A27" s="12">
        <f>IF(D27&lt;&gt;"",COUNTA($D$14:D27),"")</f>
        <v>13</v>
      </c>
      <c r="B27" s="147" t="s">
        <v>139</v>
      </c>
      <c r="C27" s="135" t="s">
        <v>37</v>
      </c>
      <c r="D27" s="135" t="s">
        <v>37</v>
      </c>
      <c r="E27" s="135" t="s">
        <v>37</v>
      </c>
      <c r="F27" s="135" t="s">
        <v>37</v>
      </c>
      <c r="G27" s="135" t="s">
        <v>37</v>
      </c>
      <c r="H27" s="135" t="s">
        <v>37</v>
      </c>
      <c r="I27" s="135" t="s">
        <v>37</v>
      </c>
      <c r="J27" s="135" t="s">
        <v>37</v>
      </c>
      <c r="K27" s="135" t="s">
        <v>37</v>
      </c>
      <c r="L27" s="135" t="s">
        <v>37</v>
      </c>
      <c r="M27" s="135" t="s">
        <v>37</v>
      </c>
      <c r="N27" s="135" t="s">
        <v>37</v>
      </c>
      <c r="O27" s="135" t="s">
        <v>37</v>
      </c>
      <c r="P27" s="135" t="s">
        <v>37</v>
      </c>
      <c r="Q27" s="135" t="s">
        <v>37</v>
      </c>
      <c r="R27" s="135" t="s">
        <v>37</v>
      </c>
    </row>
    <row r="28" spans="1:18" ht="11.45" customHeight="1" x14ac:dyDescent="0.2">
      <c r="A28" s="12">
        <f>IF(D28&lt;&gt;"",COUNTA($D$14:D28),"")</f>
        <v>14</v>
      </c>
      <c r="B28" s="147" t="s">
        <v>140</v>
      </c>
      <c r="C28" s="135" t="s">
        <v>37</v>
      </c>
      <c r="D28" s="135" t="s">
        <v>37</v>
      </c>
      <c r="E28" s="135" t="s">
        <v>37</v>
      </c>
      <c r="F28" s="135" t="s">
        <v>37</v>
      </c>
      <c r="G28" s="135" t="s">
        <v>37</v>
      </c>
      <c r="H28" s="135" t="s">
        <v>37</v>
      </c>
      <c r="I28" s="135" t="s">
        <v>37</v>
      </c>
      <c r="J28" s="135" t="s">
        <v>37</v>
      </c>
      <c r="K28" s="135" t="s">
        <v>37</v>
      </c>
      <c r="L28" s="135" t="s">
        <v>37</v>
      </c>
      <c r="M28" s="135" t="s">
        <v>37</v>
      </c>
      <c r="N28" s="135" t="s">
        <v>37</v>
      </c>
      <c r="O28" s="135" t="s">
        <v>37</v>
      </c>
      <c r="P28" s="135" t="s">
        <v>37</v>
      </c>
      <c r="Q28" s="135" t="s">
        <v>37</v>
      </c>
      <c r="R28" s="135" t="s">
        <v>37</v>
      </c>
    </row>
    <row r="29" spans="1:18" ht="11.45" customHeight="1" x14ac:dyDescent="0.2">
      <c r="A29" s="12">
        <f>IF(D29&lt;&gt;"",COUNTA($D$14:D29),"")</f>
        <v>15</v>
      </c>
      <c r="B29" s="147" t="s">
        <v>141</v>
      </c>
      <c r="C29" s="135">
        <v>1</v>
      </c>
      <c r="D29" s="135" t="s">
        <v>37</v>
      </c>
      <c r="E29" s="135" t="s">
        <v>37</v>
      </c>
      <c r="F29" s="135" t="s">
        <v>37</v>
      </c>
      <c r="G29" s="135" t="s">
        <v>37</v>
      </c>
      <c r="H29" s="135" t="s">
        <v>37</v>
      </c>
      <c r="I29" s="135" t="s">
        <v>37</v>
      </c>
      <c r="J29" s="135" t="s">
        <v>37</v>
      </c>
      <c r="K29" s="135" t="s">
        <v>37</v>
      </c>
      <c r="L29" s="135" t="s">
        <v>37</v>
      </c>
      <c r="M29" s="135">
        <v>1</v>
      </c>
      <c r="N29" s="135" t="s">
        <v>37</v>
      </c>
      <c r="O29" s="135" t="s">
        <v>37</v>
      </c>
      <c r="P29" s="135" t="s">
        <v>37</v>
      </c>
      <c r="Q29" s="135" t="s">
        <v>37</v>
      </c>
      <c r="R29" s="135" t="s">
        <v>37</v>
      </c>
    </row>
    <row r="30" spans="1:18" ht="11.45" customHeight="1" x14ac:dyDescent="0.2">
      <c r="A30" s="12">
        <f>IF(D30&lt;&gt;"",COUNTA($D$14:D30),"")</f>
        <v>16</v>
      </c>
      <c r="B30" s="147" t="s">
        <v>142</v>
      </c>
      <c r="C30" s="135" t="s">
        <v>37</v>
      </c>
      <c r="D30" s="135" t="s">
        <v>37</v>
      </c>
      <c r="E30" s="135" t="s">
        <v>37</v>
      </c>
      <c r="F30" s="135" t="s">
        <v>37</v>
      </c>
      <c r="G30" s="135" t="s">
        <v>37</v>
      </c>
      <c r="H30" s="135" t="s">
        <v>37</v>
      </c>
      <c r="I30" s="135" t="s">
        <v>37</v>
      </c>
      <c r="J30" s="135" t="s">
        <v>37</v>
      </c>
      <c r="K30" s="135" t="s">
        <v>37</v>
      </c>
      <c r="L30" s="135" t="s">
        <v>37</v>
      </c>
      <c r="M30" s="135" t="s">
        <v>37</v>
      </c>
      <c r="N30" s="135" t="s">
        <v>37</v>
      </c>
      <c r="O30" s="135" t="s">
        <v>37</v>
      </c>
      <c r="P30" s="135" t="s">
        <v>37</v>
      </c>
      <c r="Q30" s="135" t="s">
        <v>37</v>
      </c>
      <c r="R30" s="135" t="s">
        <v>37</v>
      </c>
    </row>
    <row r="31" spans="1:18" ht="11.45" customHeight="1" x14ac:dyDescent="0.2">
      <c r="A31" s="12">
        <f>IF(D31&lt;&gt;"",COUNTA($D$14:D31),"")</f>
        <v>17</v>
      </c>
      <c r="B31" s="147" t="s">
        <v>143</v>
      </c>
      <c r="C31" s="135" t="s">
        <v>37</v>
      </c>
      <c r="D31" s="135" t="s">
        <v>37</v>
      </c>
      <c r="E31" s="135" t="s">
        <v>37</v>
      </c>
      <c r="F31" s="135" t="s">
        <v>37</v>
      </c>
      <c r="G31" s="135" t="s">
        <v>37</v>
      </c>
      <c r="H31" s="135" t="s">
        <v>37</v>
      </c>
      <c r="I31" s="135" t="s">
        <v>37</v>
      </c>
      <c r="J31" s="135" t="s">
        <v>37</v>
      </c>
      <c r="K31" s="135" t="s">
        <v>37</v>
      </c>
      <c r="L31" s="135" t="s">
        <v>37</v>
      </c>
      <c r="M31" s="135" t="s">
        <v>37</v>
      </c>
      <c r="N31" s="135" t="s">
        <v>37</v>
      </c>
      <c r="O31" s="135" t="s">
        <v>37</v>
      </c>
      <c r="P31" s="135" t="s">
        <v>37</v>
      </c>
      <c r="Q31" s="135" t="s">
        <v>37</v>
      </c>
      <c r="R31" s="135" t="s">
        <v>37</v>
      </c>
    </row>
    <row r="32" spans="1:18" ht="11.45" customHeight="1" x14ac:dyDescent="0.2">
      <c r="A32" s="12">
        <f>IF(D32&lt;&gt;"",COUNTA($D$14:D32),"")</f>
        <v>18</v>
      </c>
      <c r="B32" s="147" t="s">
        <v>144</v>
      </c>
      <c r="C32" s="135">
        <v>2</v>
      </c>
      <c r="D32" s="135" t="s">
        <v>37</v>
      </c>
      <c r="E32" s="135" t="s">
        <v>37</v>
      </c>
      <c r="F32" s="135" t="s">
        <v>37</v>
      </c>
      <c r="G32" s="135" t="s">
        <v>37</v>
      </c>
      <c r="H32" s="135">
        <v>1</v>
      </c>
      <c r="I32" s="135" t="s">
        <v>37</v>
      </c>
      <c r="J32" s="135" t="s">
        <v>37</v>
      </c>
      <c r="K32" s="135" t="s">
        <v>37</v>
      </c>
      <c r="L32" s="135" t="s">
        <v>37</v>
      </c>
      <c r="M32" s="135" t="s">
        <v>37</v>
      </c>
      <c r="N32" s="135" t="s">
        <v>37</v>
      </c>
      <c r="O32" s="135" t="s">
        <v>37</v>
      </c>
      <c r="P32" s="135">
        <v>1</v>
      </c>
      <c r="Q32" s="135" t="s">
        <v>37</v>
      </c>
      <c r="R32" s="135" t="s">
        <v>37</v>
      </c>
    </row>
    <row r="33" spans="1:19" ht="11.45" customHeight="1" x14ac:dyDescent="0.2">
      <c r="A33" s="12">
        <f>IF(D33&lt;&gt;"",COUNTA($D$14:D33),"")</f>
        <v>19</v>
      </c>
      <c r="B33" s="147" t="s">
        <v>145</v>
      </c>
      <c r="C33" s="135">
        <v>5</v>
      </c>
      <c r="D33" s="135" t="s">
        <v>37</v>
      </c>
      <c r="E33" s="135" t="s">
        <v>37</v>
      </c>
      <c r="F33" s="135" t="s">
        <v>37</v>
      </c>
      <c r="G33" s="135" t="s">
        <v>37</v>
      </c>
      <c r="H33" s="135" t="s">
        <v>37</v>
      </c>
      <c r="I33" s="135" t="s">
        <v>37</v>
      </c>
      <c r="J33" s="135" t="s">
        <v>37</v>
      </c>
      <c r="K33" s="135" t="s">
        <v>37</v>
      </c>
      <c r="L33" s="135" t="s">
        <v>37</v>
      </c>
      <c r="M33" s="135" t="s">
        <v>37</v>
      </c>
      <c r="N33" s="135" t="s">
        <v>37</v>
      </c>
      <c r="O33" s="135">
        <v>1</v>
      </c>
      <c r="P33" s="135">
        <v>3</v>
      </c>
      <c r="Q33" s="135" t="s">
        <v>37</v>
      </c>
      <c r="R33" s="135">
        <v>1</v>
      </c>
    </row>
    <row r="34" spans="1:19" ht="11.45" customHeight="1" x14ac:dyDescent="0.2">
      <c r="A34" s="12">
        <f>IF(D34&lt;&gt;"",COUNTA($D$14:D34),"")</f>
        <v>20</v>
      </c>
      <c r="B34" s="147" t="s">
        <v>146</v>
      </c>
      <c r="C34" s="135">
        <v>3</v>
      </c>
      <c r="D34" s="135" t="s">
        <v>37</v>
      </c>
      <c r="E34" s="135" t="s">
        <v>37</v>
      </c>
      <c r="F34" s="135" t="s">
        <v>37</v>
      </c>
      <c r="G34" s="135" t="s">
        <v>37</v>
      </c>
      <c r="H34" s="135">
        <v>1</v>
      </c>
      <c r="I34" s="135" t="s">
        <v>37</v>
      </c>
      <c r="J34" s="135" t="s">
        <v>37</v>
      </c>
      <c r="K34" s="135" t="s">
        <v>37</v>
      </c>
      <c r="L34" s="135" t="s">
        <v>37</v>
      </c>
      <c r="M34" s="135" t="s">
        <v>37</v>
      </c>
      <c r="N34" s="135" t="s">
        <v>37</v>
      </c>
      <c r="O34" s="135" t="s">
        <v>37</v>
      </c>
      <c r="P34" s="135">
        <v>2</v>
      </c>
      <c r="Q34" s="135" t="s">
        <v>37</v>
      </c>
      <c r="R34" s="135" t="s">
        <v>37</v>
      </c>
    </row>
    <row r="35" spans="1:19" ht="11.45" customHeight="1" x14ac:dyDescent="0.2">
      <c r="A35" s="12">
        <f>IF(D35&lt;&gt;"",COUNTA($D$14:D35),"")</f>
        <v>21</v>
      </c>
      <c r="B35" s="147" t="s">
        <v>147</v>
      </c>
      <c r="C35" s="135">
        <v>5</v>
      </c>
      <c r="D35" s="135" t="s">
        <v>37</v>
      </c>
      <c r="E35" s="135" t="s">
        <v>37</v>
      </c>
      <c r="F35" s="135" t="s">
        <v>37</v>
      </c>
      <c r="G35" s="135" t="s">
        <v>37</v>
      </c>
      <c r="H35" s="135">
        <v>1</v>
      </c>
      <c r="I35" s="135" t="s">
        <v>37</v>
      </c>
      <c r="J35" s="135" t="s">
        <v>37</v>
      </c>
      <c r="K35" s="135" t="s">
        <v>37</v>
      </c>
      <c r="L35" s="135" t="s">
        <v>37</v>
      </c>
      <c r="M35" s="135" t="s">
        <v>37</v>
      </c>
      <c r="N35" s="135" t="s">
        <v>37</v>
      </c>
      <c r="O35" s="135" t="s">
        <v>37</v>
      </c>
      <c r="P35" s="135">
        <v>4</v>
      </c>
      <c r="Q35" s="135" t="s">
        <v>37</v>
      </c>
      <c r="R35" s="135" t="s">
        <v>37</v>
      </c>
    </row>
    <row r="36" spans="1:19" ht="11.45" customHeight="1" x14ac:dyDescent="0.2">
      <c r="A36" s="12">
        <f>IF(D36&lt;&gt;"",COUNTA($D$14:D36),"")</f>
        <v>22</v>
      </c>
      <c r="B36" s="147" t="s">
        <v>148</v>
      </c>
      <c r="C36" s="135">
        <v>6</v>
      </c>
      <c r="D36" s="135" t="s">
        <v>37</v>
      </c>
      <c r="E36" s="135" t="s">
        <v>37</v>
      </c>
      <c r="F36" s="135" t="s">
        <v>37</v>
      </c>
      <c r="G36" s="135" t="s">
        <v>37</v>
      </c>
      <c r="H36" s="135" t="s">
        <v>37</v>
      </c>
      <c r="I36" s="135" t="s">
        <v>37</v>
      </c>
      <c r="J36" s="135" t="s">
        <v>37</v>
      </c>
      <c r="K36" s="135" t="s">
        <v>37</v>
      </c>
      <c r="L36" s="135" t="s">
        <v>37</v>
      </c>
      <c r="M36" s="135" t="s">
        <v>37</v>
      </c>
      <c r="N36" s="135" t="s">
        <v>37</v>
      </c>
      <c r="O36" s="135">
        <v>1</v>
      </c>
      <c r="P36" s="135">
        <v>5</v>
      </c>
      <c r="Q36" s="135" t="s">
        <v>37</v>
      </c>
      <c r="R36" s="135" t="s">
        <v>37</v>
      </c>
    </row>
    <row r="37" spans="1:19" ht="20.100000000000001" customHeight="1" x14ac:dyDescent="0.2">
      <c r="A37" s="12" t="str">
        <f>IF(D37&lt;&gt;"",COUNTA($D$14:D37),"")</f>
        <v/>
      </c>
      <c r="B37" s="146"/>
      <c r="C37" s="298" t="s">
        <v>5</v>
      </c>
      <c r="D37" s="299"/>
      <c r="E37" s="299"/>
      <c r="F37" s="299"/>
      <c r="G37" s="299"/>
      <c r="H37" s="299"/>
      <c r="I37" s="299"/>
      <c r="J37" s="299"/>
      <c r="K37" s="297" t="s">
        <v>5</v>
      </c>
      <c r="L37" s="297"/>
      <c r="M37" s="297"/>
      <c r="N37" s="297"/>
      <c r="O37" s="297"/>
      <c r="P37" s="297"/>
      <c r="Q37" s="297"/>
      <c r="R37" s="297"/>
    </row>
    <row r="38" spans="1:19" ht="11.45" customHeight="1" x14ac:dyDescent="0.2">
      <c r="A38" s="12">
        <f>IF(D38&lt;&gt;"",COUNTA($D$14:D38),"")</f>
        <v>23</v>
      </c>
      <c r="B38" s="146" t="s">
        <v>1</v>
      </c>
      <c r="C38" s="191">
        <v>618</v>
      </c>
      <c r="D38" s="191">
        <v>1</v>
      </c>
      <c r="E38" s="191">
        <v>3</v>
      </c>
      <c r="F38" s="191" t="s">
        <v>37</v>
      </c>
      <c r="G38" s="191">
        <v>1</v>
      </c>
      <c r="H38" s="191">
        <v>107</v>
      </c>
      <c r="I38" s="191">
        <v>2</v>
      </c>
      <c r="J38" s="191">
        <v>31</v>
      </c>
      <c r="K38" s="191">
        <v>13</v>
      </c>
      <c r="L38" s="191">
        <v>5</v>
      </c>
      <c r="M38" s="191">
        <v>5</v>
      </c>
      <c r="N38" s="191">
        <v>17</v>
      </c>
      <c r="O38" s="191">
        <v>27</v>
      </c>
      <c r="P38" s="191">
        <v>401</v>
      </c>
      <c r="Q38" s="191" t="s">
        <v>37</v>
      </c>
      <c r="R38" s="191">
        <v>5</v>
      </c>
      <c r="S38" s="43"/>
    </row>
    <row r="39" spans="1:19" ht="11.45" customHeight="1" x14ac:dyDescent="0.2">
      <c r="A39" s="12">
        <f>IF(D39&lt;&gt;"",COUNTA($D$14:D39),"")</f>
        <v>24</v>
      </c>
      <c r="B39" s="147" t="s">
        <v>139</v>
      </c>
      <c r="C39" s="135">
        <v>1</v>
      </c>
      <c r="D39" s="135" t="s">
        <v>37</v>
      </c>
      <c r="E39" s="135" t="s">
        <v>37</v>
      </c>
      <c r="F39" s="135" t="s">
        <v>37</v>
      </c>
      <c r="G39" s="135" t="s">
        <v>37</v>
      </c>
      <c r="H39" s="135" t="s">
        <v>37</v>
      </c>
      <c r="I39" s="135" t="s">
        <v>37</v>
      </c>
      <c r="J39" s="135" t="s">
        <v>37</v>
      </c>
      <c r="K39" s="135" t="s">
        <v>37</v>
      </c>
      <c r="L39" s="135" t="s">
        <v>37</v>
      </c>
      <c r="M39" s="135" t="s">
        <v>37</v>
      </c>
      <c r="N39" s="135" t="s">
        <v>37</v>
      </c>
      <c r="O39" s="135" t="s">
        <v>37</v>
      </c>
      <c r="P39" s="135" t="s">
        <v>37</v>
      </c>
      <c r="Q39" s="135" t="s">
        <v>37</v>
      </c>
      <c r="R39" s="135">
        <v>1</v>
      </c>
    </row>
    <row r="40" spans="1:19" ht="11.45" customHeight="1" x14ac:dyDescent="0.2">
      <c r="A40" s="12">
        <f>IF(D40&lt;&gt;"",COUNTA($D$14:D40),"")</f>
        <v>25</v>
      </c>
      <c r="B40" s="147" t="s">
        <v>140</v>
      </c>
      <c r="C40" s="135">
        <v>2</v>
      </c>
      <c r="D40" s="135" t="s">
        <v>37</v>
      </c>
      <c r="E40" s="135" t="s">
        <v>37</v>
      </c>
      <c r="F40" s="135" t="s">
        <v>37</v>
      </c>
      <c r="G40" s="135" t="s">
        <v>37</v>
      </c>
      <c r="H40" s="135">
        <v>1</v>
      </c>
      <c r="I40" s="135" t="s">
        <v>37</v>
      </c>
      <c r="J40" s="135" t="s">
        <v>37</v>
      </c>
      <c r="K40" s="135" t="s">
        <v>37</v>
      </c>
      <c r="L40" s="135" t="s">
        <v>37</v>
      </c>
      <c r="M40" s="135" t="s">
        <v>37</v>
      </c>
      <c r="N40" s="135" t="s">
        <v>37</v>
      </c>
      <c r="O40" s="135" t="s">
        <v>37</v>
      </c>
      <c r="P40" s="135">
        <v>1</v>
      </c>
      <c r="Q40" s="135" t="s">
        <v>37</v>
      </c>
      <c r="R40" s="135" t="s">
        <v>37</v>
      </c>
    </row>
    <row r="41" spans="1:19" ht="11.45" customHeight="1" x14ac:dyDescent="0.2">
      <c r="A41" s="12">
        <f>IF(D41&lt;&gt;"",COUNTA($D$14:D41),"")</f>
        <v>26</v>
      </c>
      <c r="B41" s="147" t="s">
        <v>141</v>
      </c>
      <c r="C41" s="135">
        <v>6</v>
      </c>
      <c r="D41" s="135" t="s">
        <v>37</v>
      </c>
      <c r="E41" s="135" t="s">
        <v>37</v>
      </c>
      <c r="F41" s="135" t="s">
        <v>37</v>
      </c>
      <c r="G41" s="135" t="s">
        <v>37</v>
      </c>
      <c r="H41" s="135">
        <v>3</v>
      </c>
      <c r="I41" s="135" t="s">
        <v>37</v>
      </c>
      <c r="J41" s="135" t="s">
        <v>37</v>
      </c>
      <c r="K41" s="135">
        <v>1</v>
      </c>
      <c r="L41" s="135" t="s">
        <v>37</v>
      </c>
      <c r="M41" s="135" t="s">
        <v>37</v>
      </c>
      <c r="N41" s="135" t="s">
        <v>37</v>
      </c>
      <c r="O41" s="135" t="s">
        <v>37</v>
      </c>
      <c r="P41" s="135">
        <v>2</v>
      </c>
      <c r="Q41" s="135" t="s">
        <v>37</v>
      </c>
      <c r="R41" s="135" t="s">
        <v>37</v>
      </c>
    </row>
    <row r="42" spans="1:19" ht="11.45" customHeight="1" x14ac:dyDescent="0.2">
      <c r="A42" s="12">
        <f>IF(D42&lt;&gt;"",COUNTA($D$14:D42),"")</f>
        <v>27</v>
      </c>
      <c r="B42" s="147" t="s">
        <v>142</v>
      </c>
      <c r="C42" s="135">
        <v>19</v>
      </c>
      <c r="D42" s="135">
        <v>1</v>
      </c>
      <c r="E42" s="135" t="s">
        <v>37</v>
      </c>
      <c r="F42" s="135" t="s">
        <v>37</v>
      </c>
      <c r="G42" s="135" t="s">
        <v>37</v>
      </c>
      <c r="H42" s="135">
        <v>3</v>
      </c>
      <c r="I42" s="135" t="s">
        <v>37</v>
      </c>
      <c r="J42" s="135">
        <v>1</v>
      </c>
      <c r="K42" s="135" t="s">
        <v>37</v>
      </c>
      <c r="L42" s="135" t="s">
        <v>37</v>
      </c>
      <c r="M42" s="135">
        <v>1</v>
      </c>
      <c r="N42" s="135">
        <v>1</v>
      </c>
      <c r="O42" s="135">
        <v>1</v>
      </c>
      <c r="P42" s="135">
        <v>10</v>
      </c>
      <c r="Q42" s="135" t="s">
        <v>37</v>
      </c>
      <c r="R42" s="135">
        <v>1</v>
      </c>
    </row>
    <row r="43" spans="1:19" ht="11.45" customHeight="1" x14ac:dyDescent="0.2">
      <c r="A43" s="12">
        <f>IF(D43&lt;&gt;"",COUNTA($D$14:D43),"")</f>
        <v>28</v>
      </c>
      <c r="B43" s="147" t="s">
        <v>143</v>
      </c>
      <c r="C43" s="135">
        <v>60</v>
      </c>
      <c r="D43" s="135" t="s">
        <v>37</v>
      </c>
      <c r="E43" s="135" t="s">
        <v>37</v>
      </c>
      <c r="F43" s="135" t="s">
        <v>37</v>
      </c>
      <c r="G43" s="135">
        <v>1</v>
      </c>
      <c r="H43" s="135">
        <v>4</v>
      </c>
      <c r="I43" s="135" t="s">
        <v>37</v>
      </c>
      <c r="J43" s="135">
        <v>10</v>
      </c>
      <c r="K43" s="135" t="s">
        <v>37</v>
      </c>
      <c r="L43" s="135">
        <v>1</v>
      </c>
      <c r="M43" s="135">
        <v>3</v>
      </c>
      <c r="N43" s="135">
        <v>1</v>
      </c>
      <c r="O43" s="135">
        <v>4</v>
      </c>
      <c r="P43" s="135">
        <v>33</v>
      </c>
      <c r="Q43" s="135" t="s">
        <v>37</v>
      </c>
      <c r="R43" s="135">
        <v>3</v>
      </c>
    </row>
    <row r="44" spans="1:19" ht="11.45" customHeight="1" x14ac:dyDescent="0.2">
      <c r="A44" s="12">
        <f>IF(D44&lt;&gt;"",COUNTA($D$14:D44),"")</f>
        <v>29</v>
      </c>
      <c r="B44" s="147" t="s">
        <v>144</v>
      </c>
      <c r="C44" s="135">
        <v>88</v>
      </c>
      <c r="D44" s="135" t="s">
        <v>37</v>
      </c>
      <c r="E44" s="135" t="s">
        <v>37</v>
      </c>
      <c r="F44" s="135" t="s">
        <v>37</v>
      </c>
      <c r="G44" s="135" t="s">
        <v>37</v>
      </c>
      <c r="H44" s="135">
        <v>6</v>
      </c>
      <c r="I44" s="135" t="s">
        <v>37</v>
      </c>
      <c r="J44" s="135">
        <v>6</v>
      </c>
      <c r="K44" s="135">
        <v>3</v>
      </c>
      <c r="L44" s="135">
        <v>1</v>
      </c>
      <c r="M44" s="135" t="s">
        <v>37</v>
      </c>
      <c r="N44" s="135">
        <v>5</v>
      </c>
      <c r="O44" s="135">
        <v>3</v>
      </c>
      <c r="P44" s="135">
        <v>64</v>
      </c>
      <c r="Q44" s="135" t="s">
        <v>37</v>
      </c>
      <c r="R44" s="135" t="s">
        <v>37</v>
      </c>
    </row>
    <row r="45" spans="1:19" ht="11.45" customHeight="1" x14ac:dyDescent="0.2">
      <c r="A45" s="12">
        <f>IF(D45&lt;&gt;"",COUNTA($D$14:D45),"")</f>
        <v>30</v>
      </c>
      <c r="B45" s="147" t="s">
        <v>145</v>
      </c>
      <c r="C45" s="135">
        <v>93</v>
      </c>
      <c r="D45" s="135" t="s">
        <v>37</v>
      </c>
      <c r="E45" s="135" t="s">
        <v>37</v>
      </c>
      <c r="F45" s="135" t="s">
        <v>37</v>
      </c>
      <c r="G45" s="135" t="s">
        <v>37</v>
      </c>
      <c r="H45" s="135">
        <v>15</v>
      </c>
      <c r="I45" s="135" t="s">
        <v>37</v>
      </c>
      <c r="J45" s="135">
        <v>7</v>
      </c>
      <c r="K45" s="135">
        <v>2</v>
      </c>
      <c r="L45" s="135">
        <v>1</v>
      </c>
      <c r="M45" s="135" t="s">
        <v>37</v>
      </c>
      <c r="N45" s="135">
        <v>2</v>
      </c>
      <c r="O45" s="135">
        <v>7</v>
      </c>
      <c r="P45" s="135">
        <v>59</v>
      </c>
      <c r="Q45" s="135" t="s">
        <v>37</v>
      </c>
      <c r="R45" s="135" t="s">
        <v>37</v>
      </c>
    </row>
    <row r="46" spans="1:19" ht="11.45" customHeight="1" x14ac:dyDescent="0.2">
      <c r="A46" s="12">
        <f>IF(D46&lt;&gt;"",COUNTA($D$14:D46),"")</f>
        <v>31</v>
      </c>
      <c r="B46" s="147" t="s">
        <v>146</v>
      </c>
      <c r="C46" s="135">
        <v>109</v>
      </c>
      <c r="D46" s="135" t="s">
        <v>37</v>
      </c>
      <c r="E46" s="135" t="s">
        <v>37</v>
      </c>
      <c r="F46" s="135" t="s">
        <v>37</v>
      </c>
      <c r="G46" s="135" t="s">
        <v>37</v>
      </c>
      <c r="H46" s="135">
        <v>25</v>
      </c>
      <c r="I46" s="135">
        <v>1</v>
      </c>
      <c r="J46" s="135" t="s">
        <v>37</v>
      </c>
      <c r="K46" s="135">
        <v>3</v>
      </c>
      <c r="L46" s="135">
        <v>2</v>
      </c>
      <c r="M46" s="135" t="s">
        <v>37</v>
      </c>
      <c r="N46" s="135">
        <v>1</v>
      </c>
      <c r="O46" s="135">
        <v>6</v>
      </c>
      <c r="P46" s="135">
        <v>71</v>
      </c>
      <c r="Q46" s="135" t="s">
        <v>37</v>
      </c>
      <c r="R46" s="135" t="s">
        <v>37</v>
      </c>
    </row>
    <row r="47" spans="1:19" s="15" customFormat="1" ht="11.45" customHeight="1" x14ac:dyDescent="0.2">
      <c r="A47" s="12">
        <f>IF(D47&lt;&gt;"",COUNTA($D$14:D47),"")</f>
        <v>32</v>
      </c>
      <c r="B47" s="147" t="s">
        <v>147</v>
      </c>
      <c r="C47" s="135">
        <v>117</v>
      </c>
      <c r="D47" s="135" t="s">
        <v>37</v>
      </c>
      <c r="E47" s="135" t="s">
        <v>37</v>
      </c>
      <c r="F47" s="135" t="s">
        <v>37</v>
      </c>
      <c r="G47" s="135" t="s">
        <v>37</v>
      </c>
      <c r="H47" s="135">
        <v>21</v>
      </c>
      <c r="I47" s="135" t="s">
        <v>37</v>
      </c>
      <c r="J47" s="135">
        <v>1</v>
      </c>
      <c r="K47" s="135" t="s">
        <v>37</v>
      </c>
      <c r="L47" s="135" t="s">
        <v>37</v>
      </c>
      <c r="M47" s="135">
        <v>1</v>
      </c>
      <c r="N47" s="135">
        <v>5</v>
      </c>
      <c r="O47" s="135">
        <v>2</v>
      </c>
      <c r="P47" s="135">
        <v>87</v>
      </c>
      <c r="Q47" s="135" t="s">
        <v>37</v>
      </c>
      <c r="R47" s="135" t="s">
        <v>37</v>
      </c>
    </row>
    <row r="48" spans="1:19" s="15" customFormat="1" ht="11.45" customHeight="1" x14ac:dyDescent="0.2">
      <c r="A48" s="12">
        <f>IF(D48&lt;&gt;"",COUNTA($D$14:D48),"")</f>
        <v>33</v>
      </c>
      <c r="B48" s="147" t="s">
        <v>148</v>
      </c>
      <c r="C48" s="135">
        <v>123</v>
      </c>
      <c r="D48" s="135" t="s">
        <v>37</v>
      </c>
      <c r="E48" s="135">
        <v>3</v>
      </c>
      <c r="F48" s="135" t="s">
        <v>37</v>
      </c>
      <c r="G48" s="135" t="s">
        <v>37</v>
      </c>
      <c r="H48" s="135">
        <v>29</v>
      </c>
      <c r="I48" s="135">
        <v>1</v>
      </c>
      <c r="J48" s="135">
        <v>6</v>
      </c>
      <c r="K48" s="135">
        <v>4</v>
      </c>
      <c r="L48" s="135" t="s">
        <v>37</v>
      </c>
      <c r="M48" s="135" t="s">
        <v>37</v>
      </c>
      <c r="N48" s="135">
        <v>2</v>
      </c>
      <c r="O48" s="135">
        <v>4</v>
      </c>
      <c r="P48" s="135">
        <v>74</v>
      </c>
      <c r="Q48" s="135" t="s">
        <v>37</v>
      </c>
      <c r="R48" s="135" t="s">
        <v>37</v>
      </c>
    </row>
    <row r="49" spans="3:4" ht="11.45" customHeight="1" x14ac:dyDescent="0.2">
      <c r="C49" s="35"/>
      <c r="D49" s="7" t="s">
        <v>138</v>
      </c>
    </row>
  </sheetData>
  <customSheetViews>
    <customSheetView guid="{CDB72715-EA28-4B20-A08E-C04F71FAA0D1}" scale="140">
      <pane xSplit="2" ySplit="14" topLeftCell="C39" activePane="bottomRight" state="frozen"/>
      <selection pane="bottomRight" activeCell="T17" sqref="T17"/>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4" topLeftCell="C39" activePane="bottomRight" state="frozen"/>
      <selection pane="bottomRight" activeCell="T17" sqref="T17"/>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C25:J25"/>
    <mergeCell ref="K25:R25"/>
    <mergeCell ref="C37:J37"/>
    <mergeCell ref="K37:R37"/>
    <mergeCell ref="O4:O11"/>
    <mergeCell ref="P4:P11"/>
    <mergeCell ref="Q4:Q11"/>
    <mergeCell ref="R4:R11"/>
    <mergeCell ref="C13:J13"/>
    <mergeCell ref="K13:R13"/>
    <mergeCell ref="I4:I11"/>
    <mergeCell ref="J4:J11"/>
    <mergeCell ref="K4:K11"/>
    <mergeCell ref="L4:L11"/>
    <mergeCell ref="M4:M11"/>
    <mergeCell ref="N4:N11"/>
    <mergeCell ref="A3:A11"/>
    <mergeCell ref="B3:B11"/>
    <mergeCell ref="C3:C11"/>
    <mergeCell ref="D3:J3"/>
    <mergeCell ref="K3:R3"/>
    <mergeCell ref="D4:D11"/>
    <mergeCell ref="E4:E11"/>
    <mergeCell ref="F4:F11"/>
    <mergeCell ref="G4:G11"/>
    <mergeCell ref="H4:H11"/>
    <mergeCell ref="A1:B1"/>
    <mergeCell ref="C1:J1"/>
    <mergeCell ref="K1:R1"/>
    <mergeCell ref="A2:B2"/>
    <mergeCell ref="C2:J2"/>
    <mergeCell ref="K2:R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legacyDrawing r:id="rId4"/>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1"/>
  <sheetViews>
    <sheetView zoomScale="140" zoomScaleNormal="140" workbookViewId="0">
      <pane xSplit="2" ySplit="16" topLeftCell="C17" activePane="bottomRight" state="frozen"/>
      <selection sqref="A1:B1"/>
      <selection pane="topRight" sqref="A1:B1"/>
      <selection pane="bottomLeft" sqref="A1:B1"/>
      <selection pane="bottomRight" activeCell="C17" sqref="C17"/>
    </sheetView>
  </sheetViews>
  <sheetFormatPr baseColWidth="10" defaultColWidth="8.85546875" defaultRowHeight="11.45" customHeight="1" x14ac:dyDescent="0.2"/>
  <cols>
    <col min="1" max="1" width="3.7109375" style="7" customWidth="1"/>
    <col min="2" max="2" width="21.28515625" style="7" customWidth="1"/>
    <col min="3" max="3" width="10.28515625" style="7" customWidth="1"/>
    <col min="4" max="5" width="9.7109375" style="7" customWidth="1"/>
    <col min="6" max="6" width="10.7109375" style="7" customWidth="1"/>
    <col min="7" max="9" width="8.7109375" style="7" customWidth="1"/>
    <col min="10" max="10" width="6.5703125" style="7" customWidth="1"/>
    <col min="11" max="11" width="8.7109375" style="7" customWidth="1"/>
    <col min="12" max="12" width="6.28515625" style="7" customWidth="1"/>
    <col min="13" max="13" width="6.7109375" style="7" customWidth="1"/>
    <col min="14" max="14" width="8.7109375" style="7" customWidth="1"/>
    <col min="15" max="15" width="6.28515625" style="7" customWidth="1"/>
    <col min="16" max="16" width="6.7109375" style="7" customWidth="1"/>
    <col min="17" max="19" width="5.7109375" style="7" customWidth="1"/>
    <col min="20" max="16384" width="8.85546875" style="7"/>
  </cols>
  <sheetData>
    <row r="1" spans="1:19" s="164" customFormat="1" ht="30" customHeight="1" x14ac:dyDescent="0.2">
      <c r="A1" s="283" t="s">
        <v>98</v>
      </c>
      <c r="B1" s="284"/>
      <c r="C1" s="285" t="s">
        <v>406</v>
      </c>
      <c r="D1" s="285"/>
      <c r="E1" s="285"/>
      <c r="F1" s="285"/>
      <c r="G1" s="285"/>
      <c r="H1" s="285"/>
      <c r="I1" s="286"/>
      <c r="J1" s="287" t="s">
        <v>406</v>
      </c>
      <c r="K1" s="285"/>
      <c r="L1" s="285"/>
      <c r="M1" s="285"/>
      <c r="N1" s="285"/>
      <c r="O1" s="285"/>
      <c r="P1" s="285"/>
      <c r="Q1" s="285"/>
      <c r="R1" s="285"/>
      <c r="S1" s="286"/>
    </row>
    <row r="2" spans="1:19" ht="35.1" customHeight="1" x14ac:dyDescent="0.2">
      <c r="A2" s="313" t="s">
        <v>116</v>
      </c>
      <c r="B2" s="314"/>
      <c r="C2" s="290" t="s">
        <v>29</v>
      </c>
      <c r="D2" s="290"/>
      <c r="E2" s="290"/>
      <c r="F2" s="290"/>
      <c r="G2" s="290"/>
      <c r="H2" s="290"/>
      <c r="I2" s="291"/>
      <c r="J2" s="292" t="s">
        <v>29</v>
      </c>
      <c r="K2" s="290"/>
      <c r="L2" s="290"/>
      <c r="M2" s="290"/>
      <c r="N2" s="290"/>
      <c r="O2" s="290"/>
      <c r="P2" s="290"/>
      <c r="Q2" s="290"/>
      <c r="R2" s="290"/>
      <c r="S2" s="291"/>
    </row>
    <row r="3" spans="1:19" s="32" customFormat="1" ht="11.45" customHeight="1" x14ac:dyDescent="0.2">
      <c r="A3" s="269" t="s">
        <v>54</v>
      </c>
      <c r="B3" s="270" t="s">
        <v>174</v>
      </c>
      <c r="C3" s="270" t="s">
        <v>12</v>
      </c>
      <c r="D3" s="270"/>
      <c r="E3" s="270"/>
      <c r="F3" s="270" t="s">
        <v>118</v>
      </c>
      <c r="G3" s="270"/>
      <c r="H3" s="270"/>
      <c r="I3" s="271"/>
      <c r="J3" s="269" t="s">
        <v>118</v>
      </c>
      <c r="K3" s="270"/>
      <c r="L3" s="270"/>
      <c r="M3" s="270"/>
      <c r="N3" s="270"/>
      <c r="O3" s="270"/>
      <c r="P3" s="270"/>
      <c r="Q3" s="270"/>
      <c r="R3" s="270"/>
      <c r="S3" s="271"/>
    </row>
    <row r="4" spans="1:19" s="32" customFormat="1" ht="11.45" customHeight="1" x14ac:dyDescent="0.2">
      <c r="A4" s="269"/>
      <c r="B4" s="270"/>
      <c r="C4" s="270" t="s">
        <v>9</v>
      </c>
      <c r="D4" s="270" t="s">
        <v>6</v>
      </c>
      <c r="E4" s="270"/>
      <c r="F4" s="270" t="s">
        <v>9</v>
      </c>
      <c r="G4" s="270" t="s">
        <v>10</v>
      </c>
      <c r="H4" s="270"/>
      <c r="I4" s="271"/>
      <c r="J4" s="269" t="s">
        <v>24</v>
      </c>
      <c r="K4" s="270"/>
      <c r="L4" s="270"/>
      <c r="M4" s="270"/>
      <c r="N4" s="270"/>
      <c r="O4" s="270"/>
      <c r="P4" s="270"/>
      <c r="Q4" s="270"/>
      <c r="R4" s="270"/>
      <c r="S4" s="271"/>
    </row>
    <row r="5" spans="1:19" s="32" customFormat="1" ht="11.45" customHeight="1" x14ac:dyDescent="0.2">
      <c r="A5" s="269"/>
      <c r="B5" s="270"/>
      <c r="C5" s="270"/>
      <c r="D5" s="270" t="s">
        <v>129</v>
      </c>
      <c r="E5" s="270" t="s">
        <v>55</v>
      </c>
      <c r="F5" s="270"/>
      <c r="G5" s="270" t="s">
        <v>416</v>
      </c>
      <c r="H5" s="270" t="s">
        <v>136</v>
      </c>
      <c r="I5" s="271" t="s">
        <v>131</v>
      </c>
      <c r="J5" s="269" t="s">
        <v>11</v>
      </c>
      <c r="K5" s="270"/>
      <c r="L5" s="270"/>
      <c r="M5" s="270" t="s">
        <v>13</v>
      </c>
      <c r="N5" s="270"/>
      <c r="O5" s="270"/>
      <c r="P5" s="270" t="s">
        <v>14</v>
      </c>
      <c r="Q5" s="270"/>
      <c r="R5" s="270" t="s">
        <v>15</v>
      </c>
      <c r="S5" s="271"/>
    </row>
    <row r="6" spans="1:19" s="32" customFormat="1" ht="11.45" customHeight="1" x14ac:dyDescent="0.2">
      <c r="A6" s="269"/>
      <c r="B6" s="270"/>
      <c r="C6" s="270"/>
      <c r="D6" s="270"/>
      <c r="E6" s="270"/>
      <c r="F6" s="270"/>
      <c r="G6" s="270"/>
      <c r="H6" s="270"/>
      <c r="I6" s="271"/>
      <c r="J6" s="269" t="s">
        <v>77</v>
      </c>
      <c r="K6" s="270" t="s">
        <v>6</v>
      </c>
      <c r="L6" s="270"/>
      <c r="M6" s="270" t="s">
        <v>77</v>
      </c>
      <c r="N6" s="270" t="s">
        <v>6</v>
      </c>
      <c r="O6" s="270"/>
      <c r="P6" s="270" t="s">
        <v>77</v>
      </c>
      <c r="Q6" s="270" t="s">
        <v>357</v>
      </c>
      <c r="R6" s="270" t="s">
        <v>77</v>
      </c>
      <c r="S6" s="271" t="s">
        <v>357</v>
      </c>
    </row>
    <row r="7" spans="1:19" s="32" customFormat="1" ht="11.45" customHeight="1" x14ac:dyDescent="0.2">
      <c r="A7" s="269"/>
      <c r="B7" s="270"/>
      <c r="C7" s="270"/>
      <c r="D7" s="270"/>
      <c r="E7" s="270"/>
      <c r="F7" s="270"/>
      <c r="G7" s="270"/>
      <c r="H7" s="270"/>
      <c r="I7" s="271"/>
      <c r="J7" s="269"/>
      <c r="K7" s="270" t="s">
        <v>117</v>
      </c>
      <c r="L7" s="270" t="s">
        <v>357</v>
      </c>
      <c r="M7" s="270"/>
      <c r="N7" s="270" t="s">
        <v>117</v>
      </c>
      <c r="O7" s="270" t="s">
        <v>357</v>
      </c>
      <c r="P7" s="270"/>
      <c r="Q7" s="270"/>
      <c r="R7" s="270"/>
      <c r="S7" s="271"/>
    </row>
    <row r="8" spans="1:19" s="32" customFormat="1" ht="11.45" customHeight="1" x14ac:dyDescent="0.2">
      <c r="A8" s="269"/>
      <c r="B8" s="270"/>
      <c r="C8" s="270"/>
      <c r="D8" s="270"/>
      <c r="E8" s="270"/>
      <c r="F8" s="270"/>
      <c r="G8" s="270"/>
      <c r="H8" s="270"/>
      <c r="I8" s="271"/>
      <c r="J8" s="269"/>
      <c r="K8" s="270"/>
      <c r="L8" s="270"/>
      <c r="M8" s="270"/>
      <c r="N8" s="270"/>
      <c r="O8" s="270"/>
      <c r="P8" s="270"/>
      <c r="Q8" s="270"/>
      <c r="R8" s="270"/>
      <c r="S8" s="271"/>
    </row>
    <row r="9" spans="1:19" s="32" customFormat="1" ht="11.45" customHeight="1" x14ac:dyDescent="0.2">
      <c r="A9" s="269"/>
      <c r="B9" s="270"/>
      <c r="C9" s="270"/>
      <c r="D9" s="270"/>
      <c r="E9" s="270"/>
      <c r="F9" s="270"/>
      <c r="G9" s="270"/>
      <c r="H9" s="270"/>
      <c r="I9" s="271"/>
      <c r="J9" s="269"/>
      <c r="K9" s="270"/>
      <c r="L9" s="270"/>
      <c r="M9" s="270"/>
      <c r="N9" s="270"/>
      <c r="O9" s="270"/>
      <c r="P9" s="270"/>
      <c r="Q9" s="270"/>
      <c r="R9" s="270"/>
      <c r="S9" s="271"/>
    </row>
    <row r="10" spans="1:19" s="32" customFormat="1" ht="11.45" customHeight="1" x14ac:dyDescent="0.2">
      <c r="A10" s="269"/>
      <c r="B10" s="270"/>
      <c r="C10" s="270"/>
      <c r="D10" s="270"/>
      <c r="E10" s="270"/>
      <c r="F10" s="270"/>
      <c r="G10" s="270"/>
      <c r="H10" s="270"/>
      <c r="I10" s="271"/>
      <c r="J10" s="269"/>
      <c r="K10" s="270"/>
      <c r="L10" s="270"/>
      <c r="M10" s="270"/>
      <c r="N10" s="270"/>
      <c r="O10" s="270"/>
      <c r="P10" s="270"/>
      <c r="Q10" s="270"/>
      <c r="R10" s="270"/>
      <c r="S10" s="271"/>
    </row>
    <row r="11" spans="1:19" s="32" customFormat="1" ht="11.45" customHeight="1" x14ac:dyDescent="0.2">
      <c r="A11" s="269"/>
      <c r="B11" s="270"/>
      <c r="C11" s="270"/>
      <c r="D11" s="270"/>
      <c r="E11" s="270"/>
      <c r="F11" s="270"/>
      <c r="G11" s="270"/>
      <c r="H11" s="270"/>
      <c r="I11" s="271"/>
      <c r="J11" s="269"/>
      <c r="K11" s="270"/>
      <c r="L11" s="270"/>
      <c r="M11" s="270"/>
      <c r="N11" s="270"/>
      <c r="O11" s="270"/>
      <c r="P11" s="270"/>
      <c r="Q11" s="270"/>
      <c r="R11" s="270"/>
      <c r="S11" s="271"/>
    </row>
    <row r="12" spans="1:19" s="32" customFormat="1" ht="11.45" customHeight="1" x14ac:dyDescent="0.2">
      <c r="A12" s="269"/>
      <c r="B12" s="270"/>
      <c r="C12" s="270"/>
      <c r="D12" s="270"/>
      <c r="E12" s="270"/>
      <c r="F12" s="270"/>
      <c r="G12" s="270"/>
      <c r="H12" s="270"/>
      <c r="I12" s="271"/>
      <c r="J12" s="269"/>
      <c r="K12" s="270"/>
      <c r="L12" s="270"/>
      <c r="M12" s="270"/>
      <c r="N12" s="270"/>
      <c r="O12" s="270"/>
      <c r="P12" s="270"/>
      <c r="Q12" s="270"/>
      <c r="R12" s="270"/>
      <c r="S12" s="271"/>
    </row>
    <row r="13" spans="1:19" s="32" customFormat="1" ht="11.45" customHeight="1" x14ac:dyDescent="0.2">
      <c r="A13" s="269"/>
      <c r="B13" s="270"/>
      <c r="C13" s="270"/>
      <c r="D13" s="270"/>
      <c r="E13" s="270"/>
      <c r="F13" s="270"/>
      <c r="G13" s="270"/>
      <c r="H13" s="270"/>
      <c r="I13" s="271"/>
      <c r="J13" s="269"/>
      <c r="K13" s="270"/>
      <c r="L13" s="270"/>
      <c r="M13" s="270"/>
      <c r="N13" s="270"/>
      <c r="O13" s="270"/>
      <c r="P13" s="270"/>
      <c r="Q13" s="270"/>
      <c r="R13" s="270"/>
      <c r="S13" s="271"/>
    </row>
    <row r="14" spans="1:19" s="32" customFormat="1" ht="11.45" customHeight="1" x14ac:dyDescent="0.2">
      <c r="A14" s="269"/>
      <c r="B14" s="270"/>
      <c r="C14" s="270"/>
      <c r="D14" s="270"/>
      <c r="E14" s="270"/>
      <c r="F14" s="270"/>
      <c r="G14" s="270"/>
      <c r="H14" s="270"/>
      <c r="I14" s="271"/>
      <c r="J14" s="269"/>
      <c r="K14" s="270"/>
      <c r="L14" s="270"/>
      <c r="M14" s="270"/>
      <c r="N14" s="270"/>
      <c r="O14" s="270"/>
      <c r="P14" s="270"/>
      <c r="Q14" s="270"/>
      <c r="R14" s="270"/>
      <c r="S14" s="271"/>
    </row>
    <row r="15" spans="1:19" s="32" customFormat="1" ht="11.45" customHeight="1" x14ac:dyDescent="0.2">
      <c r="A15" s="269"/>
      <c r="B15" s="270"/>
      <c r="C15" s="270"/>
      <c r="D15" s="270"/>
      <c r="E15" s="270"/>
      <c r="F15" s="270"/>
      <c r="G15" s="270"/>
      <c r="H15" s="270"/>
      <c r="I15" s="271"/>
      <c r="J15" s="269"/>
      <c r="K15" s="270"/>
      <c r="L15" s="270"/>
      <c r="M15" s="270"/>
      <c r="N15" s="270"/>
      <c r="O15" s="270"/>
      <c r="P15" s="270"/>
      <c r="Q15" s="270"/>
      <c r="R15" s="270"/>
      <c r="S15" s="271"/>
    </row>
    <row r="16" spans="1:19" s="33" customFormat="1" ht="11.45" customHeight="1" x14ac:dyDescent="0.15">
      <c r="A16" s="21">
        <v>1</v>
      </c>
      <c r="B16" s="9">
        <v>2</v>
      </c>
      <c r="C16" s="9">
        <v>3</v>
      </c>
      <c r="D16" s="9">
        <v>4</v>
      </c>
      <c r="E16" s="9">
        <v>5</v>
      </c>
      <c r="F16" s="9">
        <v>6</v>
      </c>
      <c r="G16" s="9">
        <v>7</v>
      </c>
      <c r="H16" s="9">
        <v>8</v>
      </c>
      <c r="I16" s="10">
        <v>9</v>
      </c>
      <c r="J16" s="21">
        <v>10</v>
      </c>
      <c r="K16" s="9">
        <v>11</v>
      </c>
      <c r="L16" s="9">
        <v>12</v>
      </c>
      <c r="M16" s="9">
        <v>13</v>
      </c>
      <c r="N16" s="9">
        <v>14</v>
      </c>
      <c r="O16" s="9">
        <v>15</v>
      </c>
      <c r="P16" s="9">
        <v>16</v>
      </c>
      <c r="Q16" s="9">
        <v>17</v>
      </c>
      <c r="R16" s="9">
        <v>18</v>
      </c>
      <c r="S16" s="10">
        <v>19</v>
      </c>
    </row>
    <row r="17" spans="1:19" ht="11.45" customHeight="1" x14ac:dyDescent="0.2">
      <c r="A17" s="175"/>
      <c r="B17" s="147"/>
      <c r="C17" s="171"/>
      <c r="D17" s="172"/>
      <c r="E17" s="172"/>
      <c r="F17" s="171"/>
      <c r="G17" s="171"/>
      <c r="H17" s="171"/>
      <c r="I17" s="171"/>
      <c r="J17" s="137"/>
      <c r="K17" s="172"/>
      <c r="L17" s="173"/>
      <c r="M17" s="137"/>
      <c r="N17" s="172"/>
      <c r="O17" s="173"/>
      <c r="P17" s="137"/>
      <c r="Q17" s="168"/>
      <c r="R17" s="137"/>
      <c r="S17" s="173"/>
    </row>
    <row r="18" spans="1:19" ht="11.45" customHeight="1" x14ac:dyDescent="0.2">
      <c r="A18" s="12">
        <f>IF(D18&lt;&gt;"",COUNTA($D18:D$18),"")</f>
        <v>1</v>
      </c>
      <c r="B18" s="146" t="s">
        <v>19</v>
      </c>
      <c r="C18" s="201">
        <v>16525</v>
      </c>
      <c r="D18" s="201">
        <v>13071</v>
      </c>
      <c r="E18" s="201">
        <v>4745</v>
      </c>
      <c r="F18" s="201">
        <v>114876</v>
      </c>
      <c r="G18" s="201">
        <v>1942</v>
      </c>
      <c r="H18" s="201">
        <v>12380</v>
      </c>
      <c r="I18" s="201">
        <v>8612</v>
      </c>
      <c r="J18" s="202">
        <v>19368</v>
      </c>
      <c r="K18" s="201">
        <v>15352</v>
      </c>
      <c r="L18" s="203">
        <v>53.4</v>
      </c>
      <c r="M18" s="202">
        <v>39441</v>
      </c>
      <c r="N18" s="201">
        <v>30913</v>
      </c>
      <c r="O18" s="203">
        <v>93.6</v>
      </c>
      <c r="P18" s="202">
        <v>55320</v>
      </c>
      <c r="Q18" s="200">
        <v>74.5</v>
      </c>
      <c r="R18" s="202">
        <v>747</v>
      </c>
      <c r="S18" s="203">
        <v>1.7</v>
      </c>
    </row>
    <row r="19" spans="1:19" ht="11.45" customHeight="1" x14ac:dyDescent="0.2">
      <c r="A19" s="12" t="str">
        <f>IF(D19&lt;&gt;"",COUNTA($D$18:D19),"")</f>
        <v/>
      </c>
      <c r="B19" s="147"/>
      <c r="C19" s="171"/>
      <c r="D19" s="172"/>
      <c r="E19" s="172"/>
      <c r="F19" s="171"/>
      <c r="G19" s="171"/>
      <c r="H19" s="171"/>
      <c r="I19" s="171"/>
      <c r="J19" s="137"/>
      <c r="K19" s="172"/>
      <c r="L19" s="173"/>
      <c r="M19" s="137"/>
      <c r="N19" s="172"/>
      <c r="O19" s="173"/>
      <c r="P19" s="137"/>
      <c r="Q19" s="168"/>
      <c r="R19" s="137"/>
      <c r="S19" s="173"/>
    </row>
    <row r="20" spans="1:19" ht="11.45" customHeight="1" x14ac:dyDescent="0.2">
      <c r="A20" s="12">
        <f>IF(D20&lt;&gt;"",COUNTA($D$18:D20),"")</f>
        <v>2</v>
      </c>
      <c r="B20" s="147" t="s">
        <v>168</v>
      </c>
      <c r="C20" s="171">
        <v>2318</v>
      </c>
      <c r="D20" s="172">
        <v>1925</v>
      </c>
      <c r="E20" s="172">
        <v>908</v>
      </c>
      <c r="F20" s="171">
        <v>15883</v>
      </c>
      <c r="G20" s="171">
        <v>510</v>
      </c>
      <c r="H20" s="171">
        <v>2609</v>
      </c>
      <c r="I20" s="171">
        <v>1908</v>
      </c>
      <c r="J20" s="137">
        <v>2970</v>
      </c>
      <c r="K20" s="172">
        <v>2281</v>
      </c>
      <c r="L20" s="174">
        <v>58.5</v>
      </c>
      <c r="M20" s="137">
        <v>5380</v>
      </c>
      <c r="N20" s="172">
        <v>4156</v>
      </c>
      <c r="O20" s="174">
        <v>103</v>
      </c>
      <c r="P20" s="137">
        <v>7438</v>
      </c>
      <c r="Q20" s="168">
        <v>86.3</v>
      </c>
      <c r="R20" s="137">
        <v>95</v>
      </c>
      <c r="S20" s="174">
        <v>1.9</v>
      </c>
    </row>
    <row r="21" spans="1:19" ht="11.45" customHeight="1" x14ac:dyDescent="0.2">
      <c r="A21" s="12">
        <f>IF(D21&lt;&gt;"",COUNTA($D$18:D21),"")</f>
        <v>3</v>
      </c>
      <c r="B21" s="147" t="s">
        <v>167</v>
      </c>
      <c r="C21" s="171">
        <v>956</v>
      </c>
      <c r="D21" s="172">
        <v>808</v>
      </c>
      <c r="E21" s="172">
        <v>350</v>
      </c>
      <c r="F21" s="171">
        <v>7519</v>
      </c>
      <c r="G21" s="171">
        <v>145</v>
      </c>
      <c r="H21" s="171">
        <v>1460</v>
      </c>
      <c r="I21" s="171">
        <v>1064</v>
      </c>
      <c r="J21" s="137">
        <v>1226</v>
      </c>
      <c r="K21" s="172">
        <v>952</v>
      </c>
      <c r="L21" s="174">
        <v>50.3</v>
      </c>
      <c r="M21" s="137">
        <v>2618</v>
      </c>
      <c r="N21" s="172">
        <v>2006</v>
      </c>
      <c r="O21" s="174">
        <v>95.3</v>
      </c>
      <c r="P21" s="137">
        <v>3633</v>
      </c>
      <c r="Q21" s="168">
        <v>78.3</v>
      </c>
      <c r="R21" s="137">
        <v>42</v>
      </c>
      <c r="S21" s="174">
        <v>1.5</v>
      </c>
    </row>
    <row r="22" spans="1:19" ht="11.45" customHeight="1" x14ac:dyDescent="0.2">
      <c r="A22" s="12" t="str">
        <f>IF(D22&lt;&gt;"",COUNTA($D$18:D22),"")</f>
        <v/>
      </c>
      <c r="B22" s="147"/>
      <c r="C22" s="171"/>
      <c r="D22" s="172"/>
      <c r="E22" s="172"/>
      <c r="F22" s="171"/>
      <c r="G22" s="171"/>
      <c r="H22" s="171"/>
      <c r="I22" s="171"/>
      <c r="J22" s="137"/>
      <c r="K22" s="172"/>
      <c r="L22" s="173"/>
      <c r="M22" s="137"/>
      <c r="N22" s="172"/>
      <c r="O22" s="173"/>
      <c r="P22" s="137"/>
      <c r="Q22" s="168"/>
      <c r="R22" s="137"/>
      <c r="S22" s="173"/>
    </row>
    <row r="23" spans="1:19" ht="11.45" customHeight="1" x14ac:dyDescent="0.2">
      <c r="A23" s="12">
        <f>IF(D23&lt;&gt;"",COUNTA($D$18:D23),"")</f>
        <v>4</v>
      </c>
      <c r="B23" s="148" t="s">
        <v>166</v>
      </c>
      <c r="C23" s="171">
        <v>2623</v>
      </c>
      <c r="D23" s="172">
        <v>2055</v>
      </c>
      <c r="E23" s="172">
        <v>624</v>
      </c>
      <c r="F23" s="171">
        <v>17194</v>
      </c>
      <c r="G23" s="171">
        <v>388</v>
      </c>
      <c r="H23" s="171">
        <v>1430</v>
      </c>
      <c r="I23" s="171">
        <v>1047</v>
      </c>
      <c r="J23" s="137">
        <v>2920</v>
      </c>
      <c r="K23" s="172">
        <v>2359</v>
      </c>
      <c r="L23" s="174">
        <v>53.6</v>
      </c>
      <c r="M23" s="137">
        <v>5994</v>
      </c>
      <c r="N23" s="172">
        <v>4629</v>
      </c>
      <c r="O23" s="174">
        <v>92.4</v>
      </c>
      <c r="P23" s="137">
        <v>8173</v>
      </c>
      <c r="Q23" s="168">
        <v>70.3</v>
      </c>
      <c r="R23" s="137">
        <v>107</v>
      </c>
      <c r="S23" s="174">
        <v>1.5</v>
      </c>
    </row>
    <row r="24" spans="1:19" ht="11.45" customHeight="1" x14ac:dyDescent="0.2">
      <c r="A24" s="12">
        <f>IF(D24&lt;&gt;"",COUNTA($D$18:D24),"")</f>
        <v>5</v>
      </c>
      <c r="B24" s="147" t="s">
        <v>169</v>
      </c>
      <c r="C24" s="171">
        <v>2174</v>
      </c>
      <c r="D24" s="172">
        <v>1820</v>
      </c>
      <c r="E24" s="172">
        <v>603</v>
      </c>
      <c r="F24" s="171">
        <v>17038</v>
      </c>
      <c r="G24" s="171">
        <v>232</v>
      </c>
      <c r="H24" s="171">
        <v>1218</v>
      </c>
      <c r="I24" s="171">
        <v>771</v>
      </c>
      <c r="J24" s="137">
        <v>2818</v>
      </c>
      <c r="K24" s="172">
        <v>2348</v>
      </c>
      <c r="L24" s="174">
        <v>54.2</v>
      </c>
      <c r="M24" s="137">
        <v>5539</v>
      </c>
      <c r="N24" s="172">
        <v>4492</v>
      </c>
      <c r="O24" s="174">
        <v>89.3</v>
      </c>
      <c r="P24" s="137">
        <v>8558</v>
      </c>
      <c r="Q24" s="168">
        <v>75.8</v>
      </c>
      <c r="R24" s="137">
        <v>123</v>
      </c>
      <c r="S24" s="174">
        <v>1.8</v>
      </c>
    </row>
    <row r="25" spans="1:19" ht="11.45" customHeight="1" x14ac:dyDescent="0.2">
      <c r="A25" s="12">
        <f>IF(D25&lt;&gt;"",COUNTA($D$18:D25),"")</f>
        <v>6</v>
      </c>
      <c r="B25" s="147" t="s">
        <v>170</v>
      </c>
      <c r="C25" s="171">
        <v>2312</v>
      </c>
      <c r="D25" s="172">
        <v>1680</v>
      </c>
      <c r="E25" s="172">
        <v>647</v>
      </c>
      <c r="F25" s="171">
        <v>14817</v>
      </c>
      <c r="G25" s="171">
        <v>257</v>
      </c>
      <c r="H25" s="171">
        <v>1473</v>
      </c>
      <c r="I25" s="171">
        <v>925</v>
      </c>
      <c r="J25" s="137">
        <v>2363</v>
      </c>
      <c r="K25" s="172">
        <v>1865</v>
      </c>
      <c r="L25" s="174">
        <v>52.1</v>
      </c>
      <c r="M25" s="137">
        <v>5021</v>
      </c>
      <c r="N25" s="172">
        <v>3963</v>
      </c>
      <c r="O25" s="174">
        <v>93.9</v>
      </c>
      <c r="P25" s="137">
        <v>7302</v>
      </c>
      <c r="Q25" s="168">
        <v>73.900000000000006</v>
      </c>
      <c r="R25" s="137">
        <v>131</v>
      </c>
      <c r="S25" s="174">
        <v>2.1</v>
      </c>
    </row>
    <row r="26" spans="1:19" ht="11.45" customHeight="1" x14ac:dyDescent="0.2">
      <c r="A26" s="12">
        <f>IF(D26&lt;&gt;"",COUNTA($D$18:D26),"")</f>
        <v>7</v>
      </c>
      <c r="B26" s="147" t="s">
        <v>171</v>
      </c>
      <c r="C26" s="171">
        <v>1679</v>
      </c>
      <c r="D26" s="172">
        <v>1296</v>
      </c>
      <c r="E26" s="172">
        <v>538</v>
      </c>
      <c r="F26" s="171">
        <v>11699</v>
      </c>
      <c r="G26" s="171">
        <v>149</v>
      </c>
      <c r="H26" s="171">
        <v>1095</v>
      </c>
      <c r="I26" s="171">
        <v>807</v>
      </c>
      <c r="J26" s="137">
        <v>1942</v>
      </c>
      <c r="K26" s="172">
        <v>1535</v>
      </c>
      <c r="L26" s="174">
        <v>52.5</v>
      </c>
      <c r="M26" s="137">
        <v>4128</v>
      </c>
      <c r="N26" s="172">
        <v>3335</v>
      </c>
      <c r="O26" s="174">
        <v>94.4</v>
      </c>
      <c r="P26" s="137">
        <v>5561</v>
      </c>
      <c r="Q26" s="168">
        <v>74.099999999999994</v>
      </c>
      <c r="R26" s="137">
        <v>68</v>
      </c>
      <c r="S26" s="174">
        <v>1.5</v>
      </c>
    </row>
    <row r="27" spans="1:19" ht="11.45" customHeight="1" x14ac:dyDescent="0.2">
      <c r="A27" s="12">
        <f>IF(D27&lt;&gt;"",COUNTA($D$18:D27),"")</f>
        <v>8</v>
      </c>
      <c r="B27" s="147" t="s">
        <v>172</v>
      </c>
      <c r="C27" s="171">
        <v>2337</v>
      </c>
      <c r="D27" s="172">
        <v>1846</v>
      </c>
      <c r="E27" s="172">
        <v>625</v>
      </c>
      <c r="F27" s="171">
        <v>15980</v>
      </c>
      <c r="G27" s="171">
        <v>172</v>
      </c>
      <c r="H27" s="171">
        <v>1861</v>
      </c>
      <c r="I27" s="171">
        <v>1286</v>
      </c>
      <c r="J27" s="137">
        <v>2612</v>
      </c>
      <c r="K27" s="172">
        <v>2040</v>
      </c>
      <c r="L27" s="174">
        <v>52.9</v>
      </c>
      <c r="M27" s="137">
        <v>5662</v>
      </c>
      <c r="N27" s="172">
        <v>4358</v>
      </c>
      <c r="O27" s="174">
        <v>95.1</v>
      </c>
      <c r="P27" s="137">
        <v>7625</v>
      </c>
      <c r="Q27" s="168">
        <v>72.900000000000006</v>
      </c>
      <c r="R27" s="137">
        <v>81</v>
      </c>
      <c r="S27" s="174">
        <v>1.3</v>
      </c>
    </row>
    <row r="28" spans="1:19" ht="11.45" customHeight="1" x14ac:dyDescent="0.2">
      <c r="A28" s="12">
        <f>IF(D28&lt;&gt;"",COUNTA($D$18:D28),"")</f>
        <v>9</v>
      </c>
      <c r="B28" s="147" t="s">
        <v>173</v>
      </c>
      <c r="C28" s="171">
        <v>2126</v>
      </c>
      <c r="D28" s="172">
        <v>1641</v>
      </c>
      <c r="E28" s="172">
        <v>450</v>
      </c>
      <c r="F28" s="171">
        <v>14746</v>
      </c>
      <c r="G28" s="171">
        <v>89</v>
      </c>
      <c r="H28" s="171">
        <v>1234</v>
      </c>
      <c r="I28" s="171">
        <v>804</v>
      </c>
      <c r="J28" s="137">
        <v>2517</v>
      </c>
      <c r="K28" s="172">
        <v>1972</v>
      </c>
      <c r="L28" s="174">
        <v>51</v>
      </c>
      <c r="M28" s="137">
        <v>5099</v>
      </c>
      <c r="N28" s="172">
        <v>3974</v>
      </c>
      <c r="O28" s="174">
        <v>87.8</v>
      </c>
      <c r="P28" s="137">
        <v>7030</v>
      </c>
      <c r="Q28" s="168">
        <v>68.8</v>
      </c>
      <c r="R28" s="137">
        <v>100</v>
      </c>
      <c r="S28" s="174">
        <v>1.7</v>
      </c>
    </row>
    <row r="29" spans="1:19" ht="11.45" customHeight="1" x14ac:dyDescent="0.2">
      <c r="C29" s="35"/>
      <c r="D29" s="35"/>
      <c r="E29" s="35"/>
      <c r="F29" s="35"/>
      <c r="G29" s="35"/>
      <c r="H29" s="35"/>
      <c r="I29" s="35"/>
      <c r="J29" s="35"/>
      <c r="K29" s="35"/>
      <c r="L29" s="35"/>
      <c r="M29" s="35"/>
      <c r="N29" s="35"/>
      <c r="O29" s="35"/>
      <c r="P29" s="35"/>
      <c r="Q29" s="35"/>
      <c r="R29" s="35"/>
      <c r="S29" s="27"/>
    </row>
    <row r="30" spans="1:19" ht="11.45" customHeight="1" x14ac:dyDescent="0.2">
      <c r="S30" s="27"/>
    </row>
    <row r="31" spans="1:19" ht="11.45" customHeight="1" x14ac:dyDescent="0.2">
      <c r="S31" s="27"/>
    </row>
  </sheetData>
  <customSheetViews>
    <customSheetView guid="{CDB72715-EA28-4B20-A08E-C04F71FAA0D1}" scale="140">
      <pane xSplit="2" ySplit="16" topLeftCell="C17" activePane="bottomRight" state="frozen"/>
      <selection pane="bottomRight" activeCell="K20" sqref="K20"/>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6" topLeftCell="C17" activePane="bottomRight" state="frozen"/>
      <selection pane="bottomRight" activeCell="K20" sqref="K20"/>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7">
    <mergeCell ref="P5:Q5"/>
    <mergeCell ref="R5:S5"/>
    <mergeCell ref="J6:J15"/>
    <mergeCell ref="K6:L6"/>
    <mergeCell ref="M6:M15"/>
    <mergeCell ref="N6:O6"/>
    <mergeCell ref="P6:P15"/>
    <mergeCell ref="Q6:Q15"/>
    <mergeCell ref="R6:R15"/>
    <mergeCell ref="J5:L5"/>
    <mergeCell ref="S6:S15"/>
    <mergeCell ref="K7:K15"/>
    <mergeCell ref="L7:L15"/>
    <mergeCell ref="N7:N15"/>
    <mergeCell ref="O7:O15"/>
    <mergeCell ref="A3:A15"/>
    <mergeCell ref="B3:B15"/>
    <mergeCell ref="C3:E3"/>
    <mergeCell ref="F3:I3"/>
    <mergeCell ref="J3:S3"/>
    <mergeCell ref="C4:C15"/>
    <mergeCell ref="D4:E4"/>
    <mergeCell ref="F4:F15"/>
    <mergeCell ref="G4:I4"/>
    <mergeCell ref="J4:S4"/>
    <mergeCell ref="D5:D15"/>
    <mergeCell ref="E5:E15"/>
    <mergeCell ref="G5:G15"/>
    <mergeCell ref="H5:H15"/>
    <mergeCell ref="I5:I15"/>
    <mergeCell ref="M5:O5"/>
    <mergeCell ref="A1:B1"/>
    <mergeCell ref="C1:I1"/>
    <mergeCell ref="J1:S1"/>
    <mergeCell ref="A2:B2"/>
    <mergeCell ref="C2:I2"/>
    <mergeCell ref="J2:S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legacyDrawing r:id="rId4"/>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2"/>
  <sheetViews>
    <sheetView zoomScale="140" zoomScaleNormal="140" workbookViewId="0">
      <pane xSplit="2" ySplit="16" topLeftCell="C17" activePane="bottomRight" state="frozen"/>
      <selection sqref="A1:B1"/>
      <selection pane="topRight" sqref="A1:B1"/>
      <selection pane="bottomLeft" sqref="A1:B1"/>
      <selection pane="bottomRight" activeCell="C17" sqref="C17"/>
    </sheetView>
  </sheetViews>
  <sheetFormatPr baseColWidth="10" defaultColWidth="8.85546875" defaultRowHeight="11.45" customHeight="1" x14ac:dyDescent="0.2"/>
  <cols>
    <col min="1" max="1" width="3.7109375" style="7" customWidth="1"/>
    <col min="2" max="2" width="21.7109375" style="7" customWidth="1"/>
    <col min="3" max="3" width="10.42578125" style="7" customWidth="1"/>
    <col min="4" max="5" width="9.7109375" style="7" customWidth="1"/>
    <col min="6" max="6" width="10.7109375" style="7" customWidth="1"/>
    <col min="7" max="10" width="8.7109375" style="7" customWidth="1"/>
    <col min="11" max="11" width="9.28515625" style="7" customWidth="1"/>
    <col min="12" max="12" width="7.7109375" style="7" bestFit="1" customWidth="1"/>
    <col min="13" max="13" width="8.28515625" style="7" customWidth="1"/>
    <col min="14" max="14" width="9.28515625" style="7" customWidth="1"/>
    <col min="15" max="15" width="7.7109375" style="7" bestFit="1" customWidth="1"/>
    <col min="16" max="16" width="8.5703125" style="7" customWidth="1"/>
    <col min="17" max="17" width="7.140625" style="7" customWidth="1"/>
    <col min="18" max="16384" width="8.85546875" style="7"/>
  </cols>
  <sheetData>
    <row r="1" spans="1:17" s="164" customFormat="1" ht="30" customHeight="1" x14ac:dyDescent="0.2">
      <c r="A1" s="283" t="s">
        <v>98</v>
      </c>
      <c r="B1" s="284"/>
      <c r="C1" s="285" t="s">
        <v>405</v>
      </c>
      <c r="D1" s="285"/>
      <c r="E1" s="285"/>
      <c r="F1" s="285"/>
      <c r="G1" s="285"/>
      <c r="H1" s="285"/>
      <c r="I1" s="286"/>
      <c r="J1" s="287" t="s">
        <v>405</v>
      </c>
      <c r="K1" s="285"/>
      <c r="L1" s="285"/>
      <c r="M1" s="285"/>
      <c r="N1" s="285"/>
      <c r="O1" s="285"/>
      <c r="P1" s="285"/>
      <c r="Q1" s="286"/>
    </row>
    <row r="2" spans="1:17" ht="35.1" customHeight="1" x14ac:dyDescent="0.2">
      <c r="A2" s="313" t="s">
        <v>122</v>
      </c>
      <c r="B2" s="314"/>
      <c r="C2" s="290" t="s">
        <v>30</v>
      </c>
      <c r="D2" s="290"/>
      <c r="E2" s="290"/>
      <c r="F2" s="290"/>
      <c r="G2" s="290"/>
      <c r="H2" s="290"/>
      <c r="I2" s="291"/>
      <c r="J2" s="292" t="s">
        <v>30</v>
      </c>
      <c r="K2" s="290"/>
      <c r="L2" s="290"/>
      <c r="M2" s="290"/>
      <c r="N2" s="290"/>
      <c r="O2" s="290"/>
      <c r="P2" s="290"/>
      <c r="Q2" s="291"/>
    </row>
    <row r="3" spans="1:17" ht="11.45" customHeight="1" x14ac:dyDescent="0.2">
      <c r="A3" s="269" t="s">
        <v>54</v>
      </c>
      <c r="B3" s="270" t="s">
        <v>174</v>
      </c>
      <c r="C3" s="270" t="s">
        <v>18</v>
      </c>
      <c r="D3" s="270"/>
      <c r="E3" s="270"/>
      <c r="F3" s="270" t="s">
        <v>120</v>
      </c>
      <c r="G3" s="270"/>
      <c r="H3" s="270"/>
      <c r="I3" s="271"/>
      <c r="J3" s="269" t="s">
        <v>120</v>
      </c>
      <c r="K3" s="270"/>
      <c r="L3" s="270"/>
      <c r="M3" s="270"/>
      <c r="N3" s="270"/>
      <c r="O3" s="270"/>
      <c r="P3" s="270"/>
      <c r="Q3" s="271"/>
    </row>
    <row r="4" spans="1:17" ht="11.45" customHeight="1" x14ac:dyDescent="0.2">
      <c r="A4" s="269"/>
      <c r="B4" s="270"/>
      <c r="C4" s="270" t="s">
        <v>9</v>
      </c>
      <c r="D4" s="270" t="s">
        <v>25</v>
      </c>
      <c r="E4" s="270"/>
      <c r="F4" s="270" t="s">
        <v>9</v>
      </c>
      <c r="G4" s="270" t="s">
        <v>10</v>
      </c>
      <c r="H4" s="270"/>
      <c r="I4" s="271"/>
      <c r="J4" s="269" t="s">
        <v>28</v>
      </c>
      <c r="K4" s="270"/>
      <c r="L4" s="270"/>
      <c r="M4" s="270"/>
      <c r="N4" s="270"/>
      <c r="O4" s="270"/>
      <c r="P4" s="270"/>
      <c r="Q4" s="271"/>
    </row>
    <row r="5" spans="1:17" ht="11.45" customHeight="1" x14ac:dyDescent="0.2">
      <c r="A5" s="269"/>
      <c r="B5" s="270"/>
      <c r="C5" s="270"/>
      <c r="D5" s="270" t="s">
        <v>119</v>
      </c>
      <c r="E5" s="270" t="s">
        <v>121</v>
      </c>
      <c r="F5" s="270"/>
      <c r="G5" s="270" t="s">
        <v>416</v>
      </c>
      <c r="H5" s="270" t="s">
        <v>136</v>
      </c>
      <c r="I5" s="271" t="s">
        <v>131</v>
      </c>
      <c r="J5" s="269" t="s">
        <v>11</v>
      </c>
      <c r="K5" s="270"/>
      <c r="L5" s="270"/>
      <c r="M5" s="270" t="s">
        <v>13</v>
      </c>
      <c r="N5" s="270"/>
      <c r="O5" s="270"/>
      <c r="P5" s="270" t="s">
        <v>14</v>
      </c>
      <c r="Q5" s="271"/>
    </row>
    <row r="6" spans="1:17" ht="11.45" customHeight="1" x14ac:dyDescent="0.2">
      <c r="A6" s="269"/>
      <c r="B6" s="270"/>
      <c r="C6" s="270"/>
      <c r="D6" s="270"/>
      <c r="E6" s="270"/>
      <c r="F6" s="270"/>
      <c r="G6" s="270"/>
      <c r="H6" s="270"/>
      <c r="I6" s="271"/>
      <c r="J6" s="269" t="s">
        <v>2</v>
      </c>
      <c r="K6" s="270" t="s">
        <v>6</v>
      </c>
      <c r="L6" s="270"/>
      <c r="M6" s="270" t="s">
        <v>2</v>
      </c>
      <c r="N6" s="270" t="s">
        <v>6</v>
      </c>
      <c r="O6" s="270"/>
      <c r="P6" s="270" t="s">
        <v>2</v>
      </c>
      <c r="Q6" s="271" t="s">
        <v>356</v>
      </c>
    </row>
    <row r="7" spans="1:17" ht="11.45" customHeight="1" x14ac:dyDescent="0.2">
      <c r="A7" s="269"/>
      <c r="B7" s="270"/>
      <c r="C7" s="270"/>
      <c r="D7" s="270"/>
      <c r="E7" s="270"/>
      <c r="F7" s="270"/>
      <c r="G7" s="270"/>
      <c r="H7" s="270"/>
      <c r="I7" s="271"/>
      <c r="J7" s="269"/>
      <c r="K7" s="270" t="s">
        <v>117</v>
      </c>
      <c r="L7" s="270" t="s">
        <v>357</v>
      </c>
      <c r="M7" s="270"/>
      <c r="N7" s="270" t="s">
        <v>117</v>
      </c>
      <c r="O7" s="315" t="s">
        <v>356</v>
      </c>
      <c r="P7" s="270"/>
      <c r="Q7" s="271"/>
    </row>
    <row r="8" spans="1:17" ht="11.45" customHeight="1" x14ac:dyDescent="0.2">
      <c r="A8" s="269"/>
      <c r="B8" s="270"/>
      <c r="C8" s="270"/>
      <c r="D8" s="270"/>
      <c r="E8" s="270"/>
      <c r="F8" s="270"/>
      <c r="G8" s="270"/>
      <c r="H8" s="270"/>
      <c r="I8" s="271"/>
      <c r="J8" s="269"/>
      <c r="K8" s="270"/>
      <c r="L8" s="270"/>
      <c r="M8" s="270"/>
      <c r="N8" s="270"/>
      <c r="O8" s="316"/>
      <c r="P8" s="270"/>
      <c r="Q8" s="271"/>
    </row>
    <row r="9" spans="1:17" ht="11.45" customHeight="1" x14ac:dyDescent="0.2">
      <c r="A9" s="269"/>
      <c r="B9" s="270"/>
      <c r="C9" s="270"/>
      <c r="D9" s="270"/>
      <c r="E9" s="270"/>
      <c r="F9" s="270"/>
      <c r="G9" s="270"/>
      <c r="H9" s="270"/>
      <c r="I9" s="271"/>
      <c r="J9" s="269"/>
      <c r="K9" s="270"/>
      <c r="L9" s="270"/>
      <c r="M9" s="270"/>
      <c r="N9" s="270"/>
      <c r="O9" s="316"/>
      <c r="P9" s="270"/>
      <c r="Q9" s="271"/>
    </row>
    <row r="10" spans="1:17" ht="11.45" customHeight="1" x14ac:dyDescent="0.2">
      <c r="A10" s="269"/>
      <c r="B10" s="270"/>
      <c r="C10" s="270"/>
      <c r="D10" s="270"/>
      <c r="E10" s="270"/>
      <c r="F10" s="270"/>
      <c r="G10" s="270"/>
      <c r="H10" s="270"/>
      <c r="I10" s="271"/>
      <c r="J10" s="269"/>
      <c r="K10" s="270"/>
      <c r="L10" s="270"/>
      <c r="M10" s="270"/>
      <c r="N10" s="270"/>
      <c r="O10" s="316"/>
      <c r="P10" s="270"/>
      <c r="Q10" s="271"/>
    </row>
    <row r="11" spans="1:17" ht="11.45" customHeight="1" x14ac:dyDescent="0.2">
      <c r="A11" s="269"/>
      <c r="B11" s="270"/>
      <c r="C11" s="270"/>
      <c r="D11" s="270"/>
      <c r="E11" s="270"/>
      <c r="F11" s="270"/>
      <c r="G11" s="270"/>
      <c r="H11" s="270"/>
      <c r="I11" s="271"/>
      <c r="J11" s="269"/>
      <c r="K11" s="270"/>
      <c r="L11" s="270"/>
      <c r="M11" s="270"/>
      <c r="N11" s="270"/>
      <c r="O11" s="316"/>
      <c r="P11" s="270"/>
      <c r="Q11" s="271"/>
    </row>
    <row r="12" spans="1:17" ht="11.45" customHeight="1" x14ac:dyDescent="0.2">
      <c r="A12" s="269"/>
      <c r="B12" s="270"/>
      <c r="C12" s="270"/>
      <c r="D12" s="270"/>
      <c r="E12" s="270"/>
      <c r="F12" s="270"/>
      <c r="G12" s="270"/>
      <c r="H12" s="270"/>
      <c r="I12" s="271"/>
      <c r="J12" s="269"/>
      <c r="K12" s="270"/>
      <c r="L12" s="270"/>
      <c r="M12" s="270"/>
      <c r="N12" s="270"/>
      <c r="O12" s="316"/>
      <c r="P12" s="270"/>
      <c r="Q12" s="271"/>
    </row>
    <row r="13" spans="1:17" ht="11.45" customHeight="1" x14ac:dyDescent="0.2">
      <c r="A13" s="269"/>
      <c r="B13" s="270"/>
      <c r="C13" s="270"/>
      <c r="D13" s="270"/>
      <c r="E13" s="270"/>
      <c r="F13" s="270"/>
      <c r="G13" s="270"/>
      <c r="H13" s="270"/>
      <c r="I13" s="271"/>
      <c r="J13" s="269"/>
      <c r="K13" s="270"/>
      <c r="L13" s="270"/>
      <c r="M13" s="270"/>
      <c r="N13" s="270"/>
      <c r="O13" s="316"/>
      <c r="P13" s="270"/>
      <c r="Q13" s="271"/>
    </row>
    <row r="14" spans="1:17" ht="11.45" customHeight="1" x14ac:dyDescent="0.2">
      <c r="A14" s="269"/>
      <c r="B14" s="270"/>
      <c r="C14" s="270"/>
      <c r="D14" s="270"/>
      <c r="E14" s="270"/>
      <c r="F14" s="270"/>
      <c r="G14" s="270"/>
      <c r="H14" s="270"/>
      <c r="I14" s="271"/>
      <c r="J14" s="269"/>
      <c r="K14" s="270"/>
      <c r="L14" s="270"/>
      <c r="M14" s="270"/>
      <c r="N14" s="270"/>
      <c r="O14" s="316"/>
      <c r="P14" s="270"/>
      <c r="Q14" s="271"/>
    </row>
    <row r="15" spans="1:17" ht="11.45" customHeight="1" x14ac:dyDescent="0.2">
      <c r="A15" s="269"/>
      <c r="B15" s="270"/>
      <c r="C15" s="270"/>
      <c r="D15" s="270"/>
      <c r="E15" s="270"/>
      <c r="F15" s="270"/>
      <c r="G15" s="270"/>
      <c r="H15" s="270"/>
      <c r="I15" s="271"/>
      <c r="J15" s="269"/>
      <c r="K15" s="270"/>
      <c r="L15" s="270"/>
      <c r="M15" s="270"/>
      <c r="N15" s="270"/>
      <c r="O15" s="317"/>
      <c r="P15" s="270"/>
      <c r="Q15" s="271"/>
    </row>
    <row r="16" spans="1:17" s="22" customFormat="1" ht="11.45" customHeight="1" x14ac:dyDescent="0.15">
      <c r="A16" s="21">
        <v>1</v>
      </c>
      <c r="B16" s="9">
        <v>2</v>
      </c>
      <c r="C16" s="9">
        <v>3</v>
      </c>
      <c r="D16" s="9">
        <v>4</v>
      </c>
      <c r="E16" s="9">
        <v>5</v>
      </c>
      <c r="F16" s="9">
        <v>6</v>
      </c>
      <c r="G16" s="9">
        <v>7</v>
      </c>
      <c r="H16" s="9">
        <v>8</v>
      </c>
      <c r="I16" s="10">
        <v>9</v>
      </c>
      <c r="J16" s="21">
        <v>10</v>
      </c>
      <c r="K16" s="9">
        <v>11</v>
      </c>
      <c r="L16" s="9">
        <v>12</v>
      </c>
      <c r="M16" s="9">
        <v>13</v>
      </c>
      <c r="N16" s="9">
        <v>14</v>
      </c>
      <c r="O16" s="9">
        <v>15</v>
      </c>
      <c r="P16" s="9">
        <v>16</v>
      </c>
      <c r="Q16" s="10">
        <v>17</v>
      </c>
    </row>
    <row r="17" spans="1:17" ht="11.45" customHeight="1" x14ac:dyDescent="0.2">
      <c r="A17" s="176"/>
      <c r="B17" s="147"/>
      <c r="C17" s="172"/>
      <c r="D17" s="172"/>
      <c r="E17" s="172"/>
      <c r="F17" s="172"/>
      <c r="G17" s="172"/>
      <c r="H17" s="172"/>
      <c r="I17" s="172"/>
      <c r="J17" s="172"/>
      <c r="K17" s="172"/>
      <c r="L17" s="174"/>
      <c r="M17" s="172"/>
      <c r="N17" s="172"/>
      <c r="O17" s="174"/>
      <c r="P17" s="172"/>
      <c r="Q17" s="174"/>
    </row>
    <row r="18" spans="1:17" ht="11.45" customHeight="1" x14ac:dyDescent="0.2">
      <c r="A18" s="12">
        <f>IF(D18&lt;&gt;"",COUNTA($D18:D$18),"")</f>
        <v>1</v>
      </c>
      <c r="B18" s="146" t="s">
        <v>19</v>
      </c>
      <c r="C18" s="204">
        <v>640</v>
      </c>
      <c r="D18" s="204">
        <v>218</v>
      </c>
      <c r="E18" s="204">
        <v>562</v>
      </c>
      <c r="F18" s="204">
        <v>2594</v>
      </c>
      <c r="G18" s="204">
        <v>8</v>
      </c>
      <c r="H18" s="204">
        <v>257</v>
      </c>
      <c r="I18" s="204">
        <v>188</v>
      </c>
      <c r="J18" s="204">
        <v>2114</v>
      </c>
      <c r="K18" s="204">
        <v>1654</v>
      </c>
      <c r="L18" s="203">
        <v>5.8</v>
      </c>
      <c r="M18" s="204">
        <v>400</v>
      </c>
      <c r="N18" s="204">
        <v>300</v>
      </c>
      <c r="O18" s="203">
        <v>0.9</v>
      </c>
      <c r="P18" s="204">
        <v>79</v>
      </c>
      <c r="Q18" s="203">
        <v>0.1</v>
      </c>
    </row>
    <row r="19" spans="1:17" ht="11.45" customHeight="1" x14ac:dyDescent="0.2">
      <c r="A19" s="12" t="str">
        <f>IF(D19&lt;&gt;"",COUNTA($D$18:D19),"")</f>
        <v/>
      </c>
      <c r="B19" s="147"/>
      <c r="C19" s="172"/>
      <c r="D19" s="172"/>
      <c r="E19" s="172"/>
      <c r="F19" s="172"/>
      <c r="G19" s="172"/>
      <c r="H19" s="172"/>
      <c r="I19" s="172"/>
      <c r="J19" s="172"/>
      <c r="K19" s="172"/>
      <c r="L19" s="174"/>
      <c r="M19" s="172"/>
      <c r="N19" s="172"/>
      <c r="O19" s="174"/>
      <c r="P19" s="172"/>
      <c r="Q19" s="174"/>
    </row>
    <row r="20" spans="1:17" ht="11.45" customHeight="1" x14ac:dyDescent="0.2">
      <c r="A20" s="12">
        <f>IF(D20&lt;&gt;"",COUNTA($D$18:D20),"")</f>
        <v>2</v>
      </c>
      <c r="B20" s="147" t="s">
        <v>168</v>
      </c>
      <c r="C20" s="172">
        <v>68</v>
      </c>
      <c r="D20" s="172">
        <v>24</v>
      </c>
      <c r="E20" s="172">
        <v>51</v>
      </c>
      <c r="F20" s="172">
        <v>256</v>
      </c>
      <c r="G20" s="172" t="s">
        <v>37</v>
      </c>
      <c r="H20" s="172">
        <v>44</v>
      </c>
      <c r="I20" s="172">
        <v>31</v>
      </c>
      <c r="J20" s="172">
        <v>246</v>
      </c>
      <c r="K20" s="172">
        <v>179</v>
      </c>
      <c r="L20" s="174">
        <v>4.8</v>
      </c>
      <c r="M20" s="172">
        <v>9</v>
      </c>
      <c r="N20" s="172">
        <v>6</v>
      </c>
      <c r="O20" s="174">
        <v>0.2</v>
      </c>
      <c r="P20" s="172">
        <v>1</v>
      </c>
      <c r="Q20" s="174">
        <v>0</v>
      </c>
    </row>
    <row r="21" spans="1:17" ht="11.45" customHeight="1" x14ac:dyDescent="0.2">
      <c r="A21" s="12">
        <f>IF(D21&lt;&gt;"",COUNTA($D$18:D21),"")</f>
        <v>3</v>
      </c>
      <c r="B21" s="147" t="s">
        <v>167</v>
      </c>
      <c r="C21" s="172">
        <v>52</v>
      </c>
      <c r="D21" s="172">
        <v>25</v>
      </c>
      <c r="E21" s="172">
        <v>49</v>
      </c>
      <c r="F21" s="172">
        <v>200</v>
      </c>
      <c r="G21" s="172" t="s">
        <v>37</v>
      </c>
      <c r="H21" s="172">
        <v>38</v>
      </c>
      <c r="I21" s="172">
        <v>22</v>
      </c>
      <c r="J21" s="172">
        <v>177</v>
      </c>
      <c r="K21" s="172">
        <v>145</v>
      </c>
      <c r="L21" s="174">
        <v>7.3</v>
      </c>
      <c r="M21" s="172">
        <v>16</v>
      </c>
      <c r="N21" s="172">
        <v>10</v>
      </c>
      <c r="O21" s="174">
        <v>0.6</v>
      </c>
      <c r="P21" s="172">
        <v>7</v>
      </c>
      <c r="Q21" s="174">
        <v>0.2</v>
      </c>
    </row>
    <row r="22" spans="1:17" ht="11.45" customHeight="1" x14ac:dyDescent="0.2">
      <c r="A22" s="12" t="str">
        <f>IF(D22&lt;&gt;"",COUNTA($D$18:D22),"")</f>
        <v/>
      </c>
      <c r="B22" s="147"/>
      <c r="C22" s="172"/>
      <c r="D22" s="172"/>
      <c r="E22" s="172"/>
      <c r="F22" s="172"/>
      <c r="G22" s="172"/>
      <c r="H22" s="172"/>
      <c r="I22" s="172"/>
      <c r="J22" s="172"/>
      <c r="K22" s="172"/>
      <c r="L22" s="173"/>
      <c r="M22" s="172"/>
      <c r="N22" s="172"/>
      <c r="O22" s="173"/>
      <c r="P22" s="172"/>
      <c r="Q22" s="173"/>
    </row>
    <row r="23" spans="1:17" ht="11.45" customHeight="1" x14ac:dyDescent="0.2">
      <c r="A23" s="12">
        <f>IF(D23&lt;&gt;"",COUNTA($D$18:D23),"")</f>
        <v>4</v>
      </c>
      <c r="B23" s="148" t="s">
        <v>166</v>
      </c>
      <c r="C23" s="172">
        <v>122</v>
      </c>
      <c r="D23" s="172">
        <v>55</v>
      </c>
      <c r="E23" s="172">
        <v>95</v>
      </c>
      <c r="F23" s="172">
        <v>478</v>
      </c>
      <c r="G23" s="172" t="s">
        <v>31</v>
      </c>
      <c r="H23" s="172">
        <v>42</v>
      </c>
      <c r="I23" s="172">
        <v>29</v>
      </c>
      <c r="J23" s="172">
        <v>314</v>
      </c>
      <c r="K23" s="172">
        <v>234</v>
      </c>
      <c r="L23" s="174">
        <v>5.8</v>
      </c>
      <c r="M23" s="172">
        <v>136</v>
      </c>
      <c r="N23" s="172">
        <v>95</v>
      </c>
      <c r="O23" s="174">
        <v>2.1</v>
      </c>
      <c r="P23" s="172">
        <v>28</v>
      </c>
      <c r="Q23" s="174">
        <v>0.2</v>
      </c>
    </row>
    <row r="24" spans="1:17" ht="11.45" customHeight="1" x14ac:dyDescent="0.2">
      <c r="A24" s="12">
        <f>IF(D24&lt;&gt;"",COUNTA($D$18:D24),"")</f>
        <v>5</v>
      </c>
      <c r="B24" s="147" t="s">
        <v>169</v>
      </c>
      <c r="C24" s="172">
        <v>49</v>
      </c>
      <c r="D24" s="172">
        <v>11</v>
      </c>
      <c r="E24" s="172">
        <v>42</v>
      </c>
      <c r="F24" s="172">
        <v>224</v>
      </c>
      <c r="G24" s="172" t="s">
        <v>37</v>
      </c>
      <c r="H24" s="172">
        <v>11</v>
      </c>
      <c r="I24" s="172">
        <v>7</v>
      </c>
      <c r="J24" s="172">
        <v>223</v>
      </c>
      <c r="K24" s="172">
        <v>179</v>
      </c>
      <c r="L24" s="174">
        <v>4.3</v>
      </c>
      <c r="M24" s="172">
        <v>1</v>
      </c>
      <c r="N24" s="172" t="s">
        <v>37</v>
      </c>
      <c r="O24" s="174">
        <v>0</v>
      </c>
      <c r="P24" s="172" t="s">
        <v>37</v>
      </c>
      <c r="Q24" s="171" t="s">
        <v>37</v>
      </c>
    </row>
    <row r="25" spans="1:17" ht="11.45" customHeight="1" x14ac:dyDescent="0.2">
      <c r="A25" s="12">
        <f>IF(D25&lt;&gt;"",COUNTA($D$18:D25),"")</f>
        <v>6</v>
      </c>
      <c r="B25" s="147" t="s">
        <v>170</v>
      </c>
      <c r="C25" s="172">
        <v>85</v>
      </c>
      <c r="D25" s="172">
        <v>23</v>
      </c>
      <c r="E25" s="172">
        <v>74</v>
      </c>
      <c r="F25" s="172">
        <v>357</v>
      </c>
      <c r="G25" s="172" t="s">
        <v>37</v>
      </c>
      <c r="H25" s="172">
        <v>36</v>
      </c>
      <c r="I25" s="172">
        <v>35</v>
      </c>
      <c r="J25" s="172">
        <v>331</v>
      </c>
      <c r="K25" s="172">
        <v>240</v>
      </c>
      <c r="L25" s="174">
        <v>7.3</v>
      </c>
      <c r="M25" s="172">
        <v>26</v>
      </c>
      <c r="N25" s="172">
        <v>19</v>
      </c>
      <c r="O25" s="174">
        <v>0.5</v>
      </c>
      <c r="P25" s="172" t="s">
        <v>37</v>
      </c>
      <c r="Q25" s="174" t="s">
        <v>37</v>
      </c>
    </row>
    <row r="26" spans="1:17" ht="11.45" customHeight="1" x14ac:dyDescent="0.2">
      <c r="A26" s="12">
        <f>IF(D26&lt;&gt;"",COUNTA($D$18:D26),"")</f>
        <v>7</v>
      </c>
      <c r="B26" s="147" t="s">
        <v>171</v>
      </c>
      <c r="C26" s="172">
        <v>80</v>
      </c>
      <c r="D26" s="172">
        <v>12</v>
      </c>
      <c r="E26" s="172">
        <v>80</v>
      </c>
      <c r="F26" s="172">
        <v>340</v>
      </c>
      <c r="G26" s="172" t="s">
        <v>31</v>
      </c>
      <c r="H26" s="172">
        <v>14</v>
      </c>
      <c r="I26" s="172">
        <v>14</v>
      </c>
      <c r="J26" s="172">
        <v>307</v>
      </c>
      <c r="K26" s="172">
        <v>261</v>
      </c>
      <c r="L26" s="174">
        <v>8.3000000000000007</v>
      </c>
      <c r="M26" s="172">
        <v>32</v>
      </c>
      <c r="N26" s="172">
        <v>23</v>
      </c>
      <c r="O26" s="174">
        <v>0.7</v>
      </c>
      <c r="P26" s="172">
        <v>1</v>
      </c>
      <c r="Q26" s="174">
        <v>0</v>
      </c>
    </row>
    <row r="27" spans="1:17" ht="11.45" customHeight="1" x14ac:dyDescent="0.2">
      <c r="A27" s="12">
        <f>IF(D27&lt;&gt;"",COUNTA($D$18:D27),"")</f>
        <v>8</v>
      </c>
      <c r="B27" s="147" t="s">
        <v>172</v>
      </c>
      <c r="C27" s="172">
        <v>102</v>
      </c>
      <c r="D27" s="172">
        <v>34</v>
      </c>
      <c r="E27" s="172">
        <v>89</v>
      </c>
      <c r="F27" s="172">
        <v>374</v>
      </c>
      <c r="G27" s="172" t="s">
        <v>37</v>
      </c>
      <c r="H27" s="172">
        <v>36</v>
      </c>
      <c r="I27" s="172">
        <v>23</v>
      </c>
      <c r="J27" s="172">
        <v>291</v>
      </c>
      <c r="K27" s="172">
        <v>236</v>
      </c>
      <c r="L27" s="174">
        <v>5.9</v>
      </c>
      <c r="M27" s="172">
        <v>69</v>
      </c>
      <c r="N27" s="172">
        <v>53</v>
      </c>
      <c r="O27" s="174">
        <v>1.2</v>
      </c>
      <c r="P27" s="172">
        <v>14</v>
      </c>
      <c r="Q27" s="174">
        <v>0.1</v>
      </c>
    </row>
    <row r="28" spans="1:17" ht="11.45" customHeight="1" x14ac:dyDescent="0.2">
      <c r="A28" s="12">
        <f>IF(D28&lt;&gt;"",COUNTA($D$18:D28),"")</f>
        <v>9</v>
      </c>
      <c r="B28" s="147" t="s">
        <v>173</v>
      </c>
      <c r="C28" s="172">
        <v>82</v>
      </c>
      <c r="D28" s="172">
        <v>34</v>
      </c>
      <c r="E28" s="172">
        <v>82</v>
      </c>
      <c r="F28" s="172">
        <v>365</v>
      </c>
      <c r="G28" s="171" t="s">
        <v>31</v>
      </c>
      <c r="H28" s="172">
        <v>36</v>
      </c>
      <c r="I28" s="172">
        <v>27</v>
      </c>
      <c r="J28" s="172">
        <v>225</v>
      </c>
      <c r="K28" s="172">
        <v>180</v>
      </c>
      <c r="L28" s="174">
        <v>4.5999999999999996</v>
      </c>
      <c r="M28" s="172">
        <v>111</v>
      </c>
      <c r="N28" s="172">
        <v>94</v>
      </c>
      <c r="O28" s="174">
        <v>1.9</v>
      </c>
      <c r="P28" s="172">
        <v>28</v>
      </c>
      <c r="Q28" s="174">
        <v>0.3</v>
      </c>
    </row>
    <row r="29" spans="1:17" ht="11.45" customHeight="1" x14ac:dyDescent="0.2">
      <c r="A29" s="23"/>
      <c r="B29" s="24"/>
      <c r="C29" s="25"/>
      <c r="D29" s="25"/>
      <c r="E29" s="25"/>
      <c r="F29" s="26"/>
      <c r="G29" s="25"/>
      <c r="H29" s="25"/>
      <c r="I29" s="25"/>
      <c r="J29" s="26"/>
      <c r="K29" s="26"/>
      <c r="L29" s="27"/>
      <c r="M29" s="25"/>
      <c r="N29" s="25"/>
      <c r="O29" s="28"/>
      <c r="P29" s="29"/>
      <c r="Q29" s="30"/>
    </row>
    <row r="30" spans="1:17" ht="11.45" customHeight="1" x14ac:dyDescent="0.2">
      <c r="P30" s="31"/>
    </row>
    <row r="31" spans="1:17" ht="11.45" customHeight="1" x14ac:dyDescent="0.2">
      <c r="P31" s="31"/>
    </row>
    <row r="32" spans="1:17" ht="11.45" customHeight="1" x14ac:dyDescent="0.2">
      <c r="P32" s="31"/>
    </row>
  </sheetData>
  <customSheetViews>
    <customSheetView guid="{CDB72715-EA28-4B20-A08E-C04F71FAA0D1}" scale="140">
      <pane xSplit="2" ySplit="16" topLeftCell="C17" activePane="bottomRight" state="frozen"/>
      <selection pane="bottomRight" activeCell="S26" sqref="S2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6" topLeftCell="C17" activePane="bottomRight" state="frozen"/>
      <selection pane="bottomRight" activeCell="S26" sqref="S26"/>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4">
    <mergeCell ref="O7:O15"/>
    <mergeCell ref="M5:O5"/>
    <mergeCell ref="P5:Q5"/>
    <mergeCell ref="J6:J15"/>
    <mergeCell ref="K6:L6"/>
    <mergeCell ref="M6:M15"/>
    <mergeCell ref="N6:O6"/>
    <mergeCell ref="P6:P15"/>
    <mergeCell ref="Q6:Q15"/>
    <mergeCell ref="K7:K15"/>
    <mergeCell ref="L7:L15"/>
    <mergeCell ref="J5:L5"/>
    <mergeCell ref="A3:A15"/>
    <mergeCell ref="B3:B15"/>
    <mergeCell ref="C3:E3"/>
    <mergeCell ref="F3:I3"/>
    <mergeCell ref="J3:Q3"/>
    <mergeCell ref="C4:C15"/>
    <mergeCell ref="D4:E4"/>
    <mergeCell ref="F4:F15"/>
    <mergeCell ref="G4:I4"/>
    <mergeCell ref="J4:Q4"/>
    <mergeCell ref="D5:D15"/>
    <mergeCell ref="E5:E15"/>
    <mergeCell ref="G5:G15"/>
    <mergeCell ref="H5:H15"/>
    <mergeCell ref="I5:I15"/>
    <mergeCell ref="N7:N15"/>
    <mergeCell ref="A1:B1"/>
    <mergeCell ref="C1:I1"/>
    <mergeCell ref="J1:Q1"/>
    <mergeCell ref="A2:B2"/>
    <mergeCell ref="C2:I2"/>
    <mergeCell ref="J2:Q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3"/>
  <sheetViews>
    <sheetView zoomScale="140" zoomScaleNormal="140" workbookViewId="0">
      <selection sqref="A1:C1"/>
    </sheetView>
  </sheetViews>
  <sheetFormatPr baseColWidth="10" defaultColWidth="8.7109375" defaultRowHeight="12" x14ac:dyDescent="0.2"/>
  <cols>
    <col min="1" max="1" width="12.7109375" style="210" customWidth="1"/>
    <col min="2" max="2" width="70.7109375" style="114" customWidth="1"/>
    <col min="3" max="3" width="8.7109375" style="91" customWidth="1"/>
    <col min="4" max="16384" width="8.7109375" style="90"/>
  </cols>
  <sheetData>
    <row r="1" spans="1:11" ht="30" customHeight="1" x14ac:dyDescent="0.2">
      <c r="A1" s="247" t="s">
        <v>435</v>
      </c>
      <c r="B1" s="247"/>
      <c r="C1" s="247"/>
    </row>
    <row r="2" spans="1:11" ht="18" customHeight="1" x14ac:dyDescent="0.2">
      <c r="A2" s="249"/>
      <c r="B2" s="249"/>
      <c r="C2" s="91" t="s">
        <v>62</v>
      </c>
    </row>
    <row r="3" spans="1:11" ht="20.100000000000001" customHeight="1" x14ac:dyDescent="0.2">
      <c r="A3" s="248" t="s">
        <v>3</v>
      </c>
      <c r="B3" s="248"/>
      <c r="C3" s="92">
        <v>3</v>
      </c>
    </row>
    <row r="4" spans="1:11" ht="12" customHeight="1" x14ac:dyDescent="0.2">
      <c r="A4" s="93"/>
      <c r="B4" s="94"/>
      <c r="C4" s="92"/>
    </row>
    <row r="5" spans="1:11" ht="24" customHeight="1" x14ac:dyDescent="0.2">
      <c r="A5" s="95" t="s">
        <v>63</v>
      </c>
      <c r="B5" s="96" t="s">
        <v>436</v>
      </c>
      <c r="C5" s="92"/>
    </row>
    <row r="6" spans="1:11" ht="8.1" customHeight="1" x14ac:dyDescent="0.2">
      <c r="A6" s="93"/>
      <c r="B6" s="94"/>
      <c r="C6" s="92"/>
    </row>
    <row r="7" spans="1:11" ht="24" customHeight="1" x14ac:dyDescent="0.2">
      <c r="A7" s="97" t="s">
        <v>65</v>
      </c>
      <c r="B7" s="94" t="s">
        <v>437</v>
      </c>
      <c r="C7" s="91">
        <v>4</v>
      </c>
    </row>
    <row r="8" spans="1:11" ht="8.1" customHeight="1" x14ac:dyDescent="0.2">
      <c r="A8" s="93"/>
      <c r="B8" s="94"/>
      <c r="C8" s="92"/>
    </row>
    <row r="9" spans="1:11" ht="12" customHeight="1" x14ac:dyDescent="0.2">
      <c r="A9" s="93" t="s">
        <v>78</v>
      </c>
      <c r="B9" s="94" t="s">
        <v>438</v>
      </c>
      <c r="C9" s="98">
        <v>5</v>
      </c>
    </row>
    <row r="10" spans="1:11" ht="12" customHeight="1" x14ac:dyDescent="0.2">
      <c r="A10" s="93"/>
      <c r="B10" s="94"/>
      <c r="C10" s="92"/>
    </row>
    <row r="11" spans="1:11" ht="12" customHeight="1" x14ac:dyDescent="0.2">
      <c r="A11" s="99" t="s">
        <v>76</v>
      </c>
      <c r="B11" s="96" t="s">
        <v>439</v>
      </c>
      <c r="C11" s="92"/>
    </row>
    <row r="12" spans="1:11" ht="8.1" customHeight="1" x14ac:dyDescent="0.2">
      <c r="A12" s="93"/>
      <c r="B12" s="94"/>
      <c r="C12" s="92"/>
    </row>
    <row r="13" spans="1:11" ht="24" customHeight="1" x14ac:dyDescent="0.2">
      <c r="A13" s="97" t="s">
        <v>66</v>
      </c>
      <c r="B13" s="94" t="s">
        <v>440</v>
      </c>
      <c r="C13" s="91">
        <v>6</v>
      </c>
      <c r="D13" s="100"/>
      <c r="E13" s="100"/>
      <c r="F13" s="100"/>
      <c r="G13" s="100"/>
      <c r="H13" s="100"/>
      <c r="I13" s="100"/>
      <c r="J13" s="100"/>
      <c r="K13" s="100"/>
    </row>
    <row r="14" spans="1:11" ht="8.1" customHeight="1" x14ac:dyDescent="0.2">
      <c r="A14" s="97"/>
      <c r="B14" s="94"/>
      <c r="C14" s="92"/>
    </row>
    <row r="15" spans="1:11" ht="24" customHeight="1" x14ac:dyDescent="0.2">
      <c r="A15" s="97" t="s">
        <v>83</v>
      </c>
      <c r="B15" s="94" t="s">
        <v>441</v>
      </c>
      <c r="C15" s="101">
        <v>10</v>
      </c>
      <c r="D15" s="101"/>
    </row>
    <row r="16" spans="1:11" ht="8.1" customHeight="1" x14ac:dyDescent="0.2">
      <c r="A16" s="97"/>
      <c r="B16" s="94"/>
      <c r="C16" s="92"/>
    </row>
    <row r="17" spans="1:14" ht="12" customHeight="1" x14ac:dyDescent="0.2">
      <c r="A17" s="97" t="s">
        <v>84</v>
      </c>
      <c r="B17" s="94" t="s">
        <v>442</v>
      </c>
      <c r="C17" s="92">
        <v>11</v>
      </c>
    </row>
    <row r="18" spans="1:14" ht="8.1" customHeight="1" x14ac:dyDescent="0.2">
      <c r="A18" s="97"/>
      <c r="B18" s="94"/>
      <c r="C18" s="92"/>
    </row>
    <row r="19" spans="1:14" ht="24" customHeight="1" x14ac:dyDescent="0.2">
      <c r="A19" s="97" t="s">
        <v>85</v>
      </c>
      <c r="B19" s="102" t="s">
        <v>443</v>
      </c>
      <c r="C19" s="103">
        <v>12</v>
      </c>
      <c r="D19" s="104"/>
      <c r="E19" s="104"/>
      <c r="F19" s="104"/>
      <c r="G19" s="104"/>
      <c r="H19" s="104"/>
      <c r="I19" s="104"/>
      <c r="J19" s="104"/>
      <c r="K19" s="104"/>
      <c r="L19" s="104"/>
      <c r="M19" s="104"/>
      <c r="N19" s="104"/>
    </row>
    <row r="20" spans="1:14" ht="8.1" customHeight="1" x14ac:dyDescent="0.2">
      <c r="A20" s="97"/>
      <c r="B20" s="94"/>
    </row>
    <row r="21" spans="1:14" ht="24" customHeight="1" x14ac:dyDescent="0.2">
      <c r="A21" s="97" t="s">
        <v>89</v>
      </c>
      <c r="B21" s="102" t="s">
        <v>444</v>
      </c>
      <c r="C21" s="103">
        <v>14</v>
      </c>
      <c r="D21" s="105"/>
      <c r="E21" s="105"/>
      <c r="F21" s="105"/>
      <c r="G21" s="105"/>
      <c r="H21" s="105"/>
      <c r="I21" s="105"/>
      <c r="J21" s="105"/>
      <c r="K21" s="105"/>
      <c r="L21" s="105"/>
      <c r="M21" s="105"/>
      <c r="N21" s="105"/>
    </row>
    <row r="22" spans="1:14" ht="8.1" customHeight="1" x14ac:dyDescent="0.2">
      <c r="A22" s="97"/>
      <c r="B22" s="102"/>
    </row>
    <row r="23" spans="1:14" ht="24" customHeight="1" x14ac:dyDescent="0.2">
      <c r="A23" s="97" t="s">
        <v>90</v>
      </c>
      <c r="B23" s="102" t="s">
        <v>445</v>
      </c>
      <c r="C23" s="106">
        <v>16</v>
      </c>
    </row>
    <row r="24" spans="1:14" ht="8.1" customHeight="1" x14ac:dyDescent="0.2">
      <c r="A24" s="97"/>
      <c r="B24" s="102"/>
    </row>
    <row r="25" spans="1:14" ht="24" customHeight="1" x14ac:dyDescent="0.2">
      <c r="A25" s="97" t="s">
        <v>91</v>
      </c>
      <c r="B25" s="102" t="s">
        <v>446</v>
      </c>
      <c r="C25" s="91">
        <v>18</v>
      </c>
    </row>
    <row r="26" spans="1:14" ht="8.1" customHeight="1" x14ac:dyDescent="0.2">
      <c r="A26" s="97"/>
      <c r="B26" s="94"/>
    </row>
    <row r="27" spans="1:14" ht="24" customHeight="1" x14ac:dyDescent="0.2">
      <c r="A27" s="97" t="s">
        <v>92</v>
      </c>
      <c r="B27" s="102" t="s">
        <v>447</v>
      </c>
      <c r="C27" s="106">
        <v>20</v>
      </c>
      <c r="D27" s="105"/>
      <c r="E27" s="105"/>
      <c r="F27" s="105"/>
      <c r="G27" s="105"/>
      <c r="H27" s="105"/>
      <c r="I27" s="105"/>
      <c r="J27" s="105"/>
    </row>
    <row r="28" spans="1:14" ht="8.1" customHeight="1" x14ac:dyDescent="0.2">
      <c r="A28" s="97"/>
      <c r="B28" s="94"/>
    </row>
    <row r="29" spans="1:14" ht="12" customHeight="1" x14ac:dyDescent="0.2">
      <c r="A29" s="97" t="s">
        <v>93</v>
      </c>
      <c r="B29" s="94" t="s">
        <v>448</v>
      </c>
      <c r="C29" s="101">
        <v>26</v>
      </c>
      <c r="D29" s="101"/>
    </row>
    <row r="30" spans="1:14" ht="12" customHeight="1" x14ac:dyDescent="0.2">
      <c r="A30" s="97"/>
      <c r="B30" s="94"/>
    </row>
    <row r="31" spans="1:14" ht="12" customHeight="1" x14ac:dyDescent="0.2">
      <c r="A31" s="95" t="s">
        <v>94</v>
      </c>
      <c r="B31" s="96" t="s">
        <v>449</v>
      </c>
    </row>
    <row r="32" spans="1:14" ht="8.1" customHeight="1" x14ac:dyDescent="0.2">
      <c r="A32" s="97"/>
      <c r="B32" s="94"/>
    </row>
    <row r="33" spans="1:14" ht="24" customHeight="1" x14ac:dyDescent="0.2">
      <c r="A33" s="97" t="s">
        <v>95</v>
      </c>
      <c r="B33" s="102" t="s">
        <v>450</v>
      </c>
      <c r="C33" s="91">
        <v>28</v>
      </c>
    </row>
    <row r="34" spans="1:14" ht="8.1" customHeight="1" x14ac:dyDescent="0.2">
      <c r="A34" s="97"/>
      <c r="B34" s="94"/>
    </row>
    <row r="35" spans="1:14" ht="24" customHeight="1" x14ac:dyDescent="0.2">
      <c r="A35" s="97" t="s">
        <v>96</v>
      </c>
      <c r="B35" s="94" t="s">
        <v>451</v>
      </c>
      <c r="C35" s="101">
        <v>34</v>
      </c>
      <c r="D35" s="101"/>
      <c r="E35" s="101"/>
    </row>
    <row r="36" spans="1:14" ht="8.1" customHeight="1" x14ac:dyDescent="0.2">
      <c r="A36" s="97"/>
      <c r="B36" s="94"/>
    </row>
    <row r="37" spans="1:14" ht="24" customHeight="1" x14ac:dyDescent="0.2">
      <c r="A37" s="97" t="s">
        <v>97</v>
      </c>
      <c r="B37" s="102" t="s">
        <v>452</v>
      </c>
      <c r="C37" s="106">
        <v>36</v>
      </c>
      <c r="D37" s="104"/>
      <c r="E37" s="104"/>
      <c r="F37" s="104"/>
      <c r="G37" s="104"/>
      <c r="H37" s="104"/>
      <c r="I37" s="104"/>
      <c r="J37" s="104"/>
      <c r="K37" s="104"/>
      <c r="L37" s="104"/>
      <c r="M37" s="104"/>
    </row>
    <row r="38" spans="1:14" ht="12" customHeight="1" x14ac:dyDescent="0.2">
      <c r="A38" s="97"/>
      <c r="B38" s="94"/>
    </row>
    <row r="39" spans="1:14" ht="24" customHeight="1" x14ac:dyDescent="0.2">
      <c r="A39" s="95" t="s">
        <v>98</v>
      </c>
      <c r="B39" s="96" t="s">
        <v>453</v>
      </c>
    </row>
    <row r="40" spans="1:14" ht="8.1" customHeight="1" x14ac:dyDescent="0.2">
      <c r="A40" s="97"/>
      <c r="B40" s="94"/>
    </row>
    <row r="41" spans="1:14" ht="12" customHeight="1" x14ac:dyDescent="0.2">
      <c r="A41" s="97" t="s">
        <v>112</v>
      </c>
      <c r="B41" s="94" t="s">
        <v>454</v>
      </c>
      <c r="C41" s="91">
        <v>38</v>
      </c>
    </row>
    <row r="42" spans="1:14" ht="8.1" customHeight="1" x14ac:dyDescent="0.2">
      <c r="A42" s="97"/>
      <c r="B42" s="94"/>
    </row>
    <row r="43" spans="1:14" ht="12" customHeight="1" x14ac:dyDescent="0.2">
      <c r="A43" s="97" t="s">
        <v>113</v>
      </c>
      <c r="B43" s="102" t="s">
        <v>455</v>
      </c>
      <c r="C43" s="103">
        <v>40</v>
      </c>
      <c r="D43" s="104"/>
      <c r="E43" s="104"/>
      <c r="F43" s="104"/>
      <c r="G43" s="104"/>
      <c r="H43" s="104"/>
      <c r="I43" s="104"/>
      <c r="J43" s="104"/>
      <c r="K43" s="104"/>
      <c r="L43" s="104"/>
      <c r="M43" s="104"/>
      <c r="N43" s="104"/>
    </row>
    <row r="44" spans="1:14" ht="8.1" customHeight="1" x14ac:dyDescent="0.2">
      <c r="A44" s="97"/>
      <c r="B44" s="94"/>
    </row>
    <row r="45" spans="1:14" ht="12" customHeight="1" x14ac:dyDescent="0.2">
      <c r="A45" s="97" t="s">
        <v>114</v>
      </c>
      <c r="B45" s="107" t="s">
        <v>456</v>
      </c>
      <c r="C45" s="108">
        <v>42</v>
      </c>
      <c r="D45" s="109"/>
    </row>
    <row r="46" spans="1:14" ht="8.1" customHeight="1" x14ac:dyDescent="0.2">
      <c r="A46" s="97"/>
      <c r="B46" s="94"/>
    </row>
    <row r="47" spans="1:14" ht="12" customHeight="1" x14ac:dyDescent="0.2">
      <c r="A47" s="97" t="s">
        <v>115</v>
      </c>
      <c r="B47" s="110" t="s">
        <v>457</v>
      </c>
      <c r="C47" s="111">
        <v>43</v>
      </c>
      <c r="D47" s="112"/>
    </row>
    <row r="48" spans="1:14" ht="12" customHeight="1" x14ac:dyDescent="0.2">
      <c r="A48" s="113"/>
    </row>
    <row r="49" spans="1:3" ht="20.100000000000001" customHeight="1" x14ac:dyDescent="0.2">
      <c r="A49" s="249" t="s">
        <v>458</v>
      </c>
      <c r="B49" s="249"/>
      <c r="C49" s="92">
        <v>44</v>
      </c>
    </row>
    <row r="50" spans="1:3" ht="12" customHeight="1" x14ac:dyDescent="0.2">
      <c r="A50" s="113"/>
    </row>
    <row r="51" spans="1:3" ht="12" customHeight="1" x14ac:dyDescent="0.2">
      <c r="A51" s="113"/>
    </row>
    <row r="52" spans="1:3" ht="12" customHeight="1" x14ac:dyDescent="0.2">
      <c r="A52" s="113"/>
    </row>
    <row r="53" spans="1:3" ht="12" customHeight="1" x14ac:dyDescent="0.2">
      <c r="A53" s="113"/>
    </row>
    <row r="54" spans="1:3" ht="12" customHeight="1" x14ac:dyDescent="0.2">
      <c r="A54" s="113"/>
    </row>
    <row r="55" spans="1:3" ht="12" customHeight="1" x14ac:dyDescent="0.2">
      <c r="A55" s="113"/>
    </row>
    <row r="56" spans="1:3" ht="12" customHeight="1" x14ac:dyDescent="0.2">
      <c r="A56" s="113"/>
    </row>
    <row r="57" spans="1:3" ht="12" customHeight="1" x14ac:dyDescent="0.2">
      <c r="A57" s="113"/>
    </row>
    <row r="58" spans="1:3" ht="12" customHeight="1" x14ac:dyDescent="0.2">
      <c r="A58" s="113"/>
    </row>
    <row r="59" spans="1:3" ht="12" customHeight="1" x14ac:dyDescent="0.2">
      <c r="A59" s="113"/>
    </row>
    <row r="60" spans="1:3" ht="12" customHeight="1" x14ac:dyDescent="0.2">
      <c r="A60" s="113"/>
    </row>
    <row r="61" spans="1:3" ht="12" customHeight="1" x14ac:dyDescent="0.2">
      <c r="A61" s="113"/>
    </row>
    <row r="62" spans="1:3" ht="12" customHeight="1" x14ac:dyDescent="0.2">
      <c r="A62" s="113"/>
    </row>
    <row r="63" spans="1:3" ht="12" customHeight="1" x14ac:dyDescent="0.2">
      <c r="A63" s="113"/>
    </row>
    <row r="64" spans="1:3" ht="12" customHeight="1" x14ac:dyDescent="0.2">
      <c r="A64" s="113"/>
    </row>
    <row r="65" spans="1:1" ht="12" customHeight="1" x14ac:dyDescent="0.2">
      <c r="A65" s="113"/>
    </row>
    <row r="66" spans="1:1" ht="12" customHeight="1" x14ac:dyDescent="0.2">
      <c r="A66" s="113"/>
    </row>
    <row r="67" spans="1:1" ht="12" customHeight="1" x14ac:dyDescent="0.2">
      <c r="A67" s="113"/>
    </row>
    <row r="68" spans="1:1" ht="12" customHeight="1" x14ac:dyDescent="0.2">
      <c r="A68" s="113"/>
    </row>
    <row r="69" spans="1:1" ht="12" customHeight="1" x14ac:dyDescent="0.2">
      <c r="A69" s="113"/>
    </row>
    <row r="70" spans="1:1" ht="12" customHeight="1" x14ac:dyDescent="0.2">
      <c r="A70" s="113"/>
    </row>
    <row r="71" spans="1:1" ht="12" customHeight="1" x14ac:dyDescent="0.2">
      <c r="A71" s="113"/>
    </row>
    <row r="72" spans="1:1" ht="12" customHeight="1" x14ac:dyDescent="0.2">
      <c r="A72" s="113"/>
    </row>
    <row r="73" spans="1:1" ht="12" customHeight="1" x14ac:dyDescent="0.2">
      <c r="A73" s="113"/>
    </row>
    <row r="74" spans="1:1" ht="12" customHeight="1" x14ac:dyDescent="0.2">
      <c r="A74" s="113"/>
    </row>
    <row r="75" spans="1:1" ht="12" customHeight="1" x14ac:dyDescent="0.2">
      <c r="A75" s="113"/>
    </row>
    <row r="76" spans="1:1" ht="12" customHeight="1" x14ac:dyDescent="0.2">
      <c r="A76" s="113"/>
    </row>
    <row r="77" spans="1:1" ht="12" customHeight="1" x14ac:dyDescent="0.2">
      <c r="A77" s="113"/>
    </row>
    <row r="78" spans="1:1" ht="12" customHeight="1" x14ac:dyDescent="0.2">
      <c r="A78" s="113"/>
    </row>
    <row r="79" spans="1:1" ht="12" customHeight="1" x14ac:dyDescent="0.2">
      <c r="A79" s="113"/>
    </row>
    <row r="80" spans="1:1" ht="12" customHeight="1" x14ac:dyDescent="0.2">
      <c r="A80" s="113"/>
    </row>
    <row r="81" spans="1:1" ht="12" customHeight="1" x14ac:dyDescent="0.2">
      <c r="A81" s="113"/>
    </row>
    <row r="82" spans="1:1" ht="12" customHeight="1" x14ac:dyDescent="0.2">
      <c r="A82" s="113"/>
    </row>
    <row r="83" spans="1:1" ht="12" customHeight="1" x14ac:dyDescent="0.2">
      <c r="A83" s="113"/>
    </row>
    <row r="84" spans="1:1" ht="12" customHeight="1" x14ac:dyDescent="0.2">
      <c r="A84" s="113"/>
    </row>
    <row r="85" spans="1:1" ht="12" customHeight="1" x14ac:dyDescent="0.2">
      <c r="A85" s="113"/>
    </row>
    <row r="86" spans="1:1" ht="12" customHeight="1" x14ac:dyDescent="0.2">
      <c r="A86" s="113"/>
    </row>
    <row r="87" spans="1:1" ht="12" customHeight="1" x14ac:dyDescent="0.2">
      <c r="A87" s="113"/>
    </row>
    <row r="88" spans="1:1" ht="12" customHeight="1" x14ac:dyDescent="0.2">
      <c r="A88" s="113"/>
    </row>
    <row r="89" spans="1:1" ht="12" customHeight="1" x14ac:dyDescent="0.2">
      <c r="A89" s="113"/>
    </row>
    <row r="90" spans="1:1" ht="12" customHeight="1" x14ac:dyDescent="0.2">
      <c r="A90" s="113"/>
    </row>
    <row r="91" spans="1:1" ht="12" customHeight="1" x14ac:dyDescent="0.2">
      <c r="A91" s="113"/>
    </row>
    <row r="92" spans="1:1" ht="12" customHeight="1" x14ac:dyDescent="0.2">
      <c r="A92" s="113"/>
    </row>
    <row r="93" spans="1:1" ht="12" customHeight="1" x14ac:dyDescent="0.2">
      <c r="A93" s="113"/>
    </row>
    <row r="94" spans="1:1" ht="12" customHeight="1" x14ac:dyDescent="0.2">
      <c r="A94" s="113"/>
    </row>
    <row r="95" spans="1:1" ht="12" customHeight="1" x14ac:dyDescent="0.2">
      <c r="A95" s="113"/>
    </row>
    <row r="96" spans="1:1" ht="12" customHeight="1" x14ac:dyDescent="0.2">
      <c r="A96" s="113"/>
    </row>
    <row r="97" spans="1:1" ht="12" customHeight="1" x14ac:dyDescent="0.2">
      <c r="A97" s="113"/>
    </row>
    <row r="98" spans="1:1" ht="12" customHeight="1" x14ac:dyDescent="0.2">
      <c r="A98" s="113"/>
    </row>
    <row r="99" spans="1:1" ht="12" customHeight="1" x14ac:dyDescent="0.2">
      <c r="A99" s="113"/>
    </row>
    <row r="100" spans="1:1" ht="12" customHeight="1" x14ac:dyDescent="0.2">
      <c r="A100" s="113"/>
    </row>
    <row r="101" spans="1:1" ht="12" customHeight="1" x14ac:dyDescent="0.2">
      <c r="A101" s="113"/>
    </row>
    <row r="102" spans="1:1" ht="12" customHeight="1" x14ac:dyDescent="0.2">
      <c r="A102" s="113"/>
    </row>
    <row r="103" spans="1:1" ht="12" customHeight="1" x14ac:dyDescent="0.2">
      <c r="A103" s="113"/>
    </row>
    <row r="104" spans="1:1" ht="12" customHeight="1" x14ac:dyDescent="0.2">
      <c r="A104" s="113"/>
    </row>
    <row r="105" spans="1:1" ht="12" customHeight="1" x14ac:dyDescent="0.2">
      <c r="A105" s="113"/>
    </row>
    <row r="106" spans="1:1" ht="12" customHeight="1" x14ac:dyDescent="0.2">
      <c r="A106" s="113"/>
    </row>
    <row r="107" spans="1:1" ht="12" customHeight="1" x14ac:dyDescent="0.2">
      <c r="A107" s="113"/>
    </row>
    <row r="108" spans="1:1" ht="12" customHeight="1" x14ac:dyDescent="0.2">
      <c r="A108" s="113"/>
    </row>
    <row r="109" spans="1:1" ht="12" customHeight="1" x14ac:dyDescent="0.2">
      <c r="A109" s="113"/>
    </row>
    <row r="110" spans="1:1" ht="12" customHeight="1" x14ac:dyDescent="0.2">
      <c r="A110" s="113"/>
    </row>
    <row r="111" spans="1:1" ht="12" customHeight="1" x14ac:dyDescent="0.2">
      <c r="A111" s="113"/>
    </row>
    <row r="112" spans="1:1" ht="12" customHeight="1" x14ac:dyDescent="0.2">
      <c r="A112" s="113"/>
    </row>
    <row r="113" spans="1:1" ht="12" customHeight="1" x14ac:dyDescent="0.2">
      <c r="A113" s="113"/>
    </row>
    <row r="114" spans="1:1" ht="12" customHeight="1" x14ac:dyDescent="0.2">
      <c r="A114" s="113"/>
    </row>
    <row r="115" spans="1:1" ht="12" customHeight="1" x14ac:dyDescent="0.2">
      <c r="A115" s="113"/>
    </row>
    <row r="116" spans="1:1" ht="12" customHeight="1" x14ac:dyDescent="0.2">
      <c r="A116" s="113"/>
    </row>
    <row r="117" spans="1:1" ht="12" customHeight="1" x14ac:dyDescent="0.2">
      <c r="A117" s="113"/>
    </row>
    <row r="118" spans="1:1" ht="12" customHeight="1" x14ac:dyDescent="0.2">
      <c r="A118" s="113"/>
    </row>
    <row r="119" spans="1:1" ht="12" customHeight="1" x14ac:dyDescent="0.2">
      <c r="A119" s="113"/>
    </row>
    <row r="120" spans="1:1" ht="12" customHeight="1" x14ac:dyDescent="0.2">
      <c r="A120" s="113"/>
    </row>
    <row r="121" spans="1:1" ht="12" customHeight="1" x14ac:dyDescent="0.2">
      <c r="A121" s="113"/>
    </row>
    <row r="122" spans="1:1" ht="12" customHeight="1" x14ac:dyDescent="0.2">
      <c r="A122" s="113"/>
    </row>
    <row r="123" spans="1:1" ht="12" customHeight="1" x14ac:dyDescent="0.2">
      <c r="A123" s="113"/>
    </row>
    <row r="124" spans="1:1" ht="12" customHeight="1" x14ac:dyDescent="0.2">
      <c r="A124" s="113"/>
    </row>
    <row r="125" spans="1:1" ht="12" customHeight="1" x14ac:dyDescent="0.2">
      <c r="A125" s="113"/>
    </row>
    <row r="126" spans="1:1" ht="12" customHeight="1" x14ac:dyDescent="0.2">
      <c r="A126" s="113"/>
    </row>
    <row r="127" spans="1:1" ht="12" customHeight="1" x14ac:dyDescent="0.2">
      <c r="A127" s="113"/>
    </row>
    <row r="128" spans="1:1" ht="12" customHeight="1" x14ac:dyDescent="0.2">
      <c r="A128" s="113"/>
    </row>
    <row r="129" spans="1:1" ht="12" customHeight="1" x14ac:dyDescent="0.2">
      <c r="A129" s="113"/>
    </row>
    <row r="130" spans="1:1" ht="12" customHeight="1" x14ac:dyDescent="0.2">
      <c r="A130" s="113"/>
    </row>
    <row r="131" spans="1:1" ht="12" customHeight="1" x14ac:dyDescent="0.2">
      <c r="A131" s="113"/>
    </row>
    <row r="132" spans="1:1" ht="12" customHeight="1" x14ac:dyDescent="0.2">
      <c r="A132" s="113"/>
    </row>
    <row r="133" spans="1:1" ht="12" customHeight="1" x14ac:dyDescent="0.2">
      <c r="A133" s="113"/>
    </row>
    <row r="134" spans="1:1" ht="12" customHeight="1" x14ac:dyDescent="0.2">
      <c r="A134" s="113"/>
    </row>
    <row r="135" spans="1:1" ht="12" customHeight="1" x14ac:dyDescent="0.2">
      <c r="A135" s="113"/>
    </row>
    <row r="136" spans="1:1" ht="12" customHeight="1" x14ac:dyDescent="0.2">
      <c r="A136" s="113"/>
    </row>
    <row r="137" spans="1:1" ht="12" customHeight="1" x14ac:dyDescent="0.2">
      <c r="A137" s="113"/>
    </row>
    <row r="138" spans="1:1" ht="12" customHeight="1" x14ac:dyDescent="0.2">
      <c r="A138" s="113"/>
    </row>
    <row r="139" spans="1:1" ht="12" customHeight="1" x14ac:dyDescent="0.2">
      <c r="A139" s="113"/>
    </row>
    <row r="140" spans="1:1" ht="12" customHeight="1" x14ac:dyDescent="0.2">
      <c r="A140" s="113"/>
    </row>
    <row r="141" spans="1:1" ht="12" customHeight="1" x14ac:dyDescent="0.2">
      <c r="A141" s="113"/>
    </row>
    <row r="142" spans="1:1" ht="12" customHeight="1" x14ac:dyDescent="0.2">
      <c r="A142" s="113"/>
    </row>
    <row r="143" spans="1:1" ht="12" customHeight="1" x14ac:dyDescent="0.2">
      <c r="A143" s="113"/>
    </row>
    <row r="144" spans="1:1" ht="12" customHeight="1" x14ac:dyDescent="0.2">
      <c r="A144" s="113"/>
    </row>
    <row r="145" spans="1:1" ht="12" customHeight="1" x14ac:dyDescent="0.2">
      <c r="A145" s="113"/>
    </row>
    <row r="146" spans="1:1" ht="12" customHeight="1" x14ac:dyDescent="0.2">
      <c r="A146" s="113"/>
    </row>
    <row r="147" spans="1:1" ht="12" customHeight="1" x14ac:dyDescent="0.2">
      <c r="A147" s="113"/>
    </row>
    <row r="148" spans="1:1" ht="12" customHeight="1" x14ac:dyDescent="0.2">
      <c r="A148" s="113"/>
    </row>
    <row r="149" spans="1:1" ht="12" customHeight="1" x14ac:dyDescent="0.2">
      <c r="A149" s="113"/>
    </row>
    <row r="150" spans="1:1" ht="12" customHeight="1" x14ac:dyDescent="0.2">
      <c r="A150" s="113"/>
    </row>
    <row r="151" spans="1:1" ht="12" customHeight="1" x14ac:dyDescent="0.2">
      <c r="A151" s="113"/>
    </row>
    <row r="152" spans="1:1" ht="12" customHeight="1" x14ac:dyDescent="0.2">
      <c r="A152" s="113"/>
    </row>
    <row r="153" spans="1:1" ht="12" customHeight="1" x14ac:dyDescent="0.2">
      <c r="A153" s="113"/>
    </row>
    <row r="154" spans="1:1" ht="12" customHeight="1" x14ac:dyDescent="0.2">
      <c r="A154" s="113"/>
    </row>
    <row r="155" spans="1:1" ht="12" customHeight="1" x14ac:dyDescent="0.2">
      <c r="A155" s="113"/>
    </row>
    <row r="156" spans="1:1" ht="12" customHeight="1" x14ac:dyDescent="0.2">
      <c r="A156" s="113"/>
    </row>
    <row r="157" spans="1:1" ht="12" customHeight="1" x14ac:dyDescent="0.2">
      <c r="A157" s="113"/>
    </row>
    <row r="158" spans="1:1" ht="12" customHeight="1" x14ac:dyDescent="0.2">
      <c r="A158" s="113"/>
    </row>
    <row r="159" spans="1:1" ht="12" customHeight="1" x14ac:dyDescent="0.2">
      <c r="A159" s="113"/>
    </row>
    <row r="160" spans="1:1" ht="12" customHeight="1" x14ac:dyDescent="0.2">
      <c r="A160" s="113"/>
    </row>
    <row r="161" spans="1:1" ht="12" customHeight="1" x14ac:dyDescent="0.2">
      <c r="A161" s="113"/>
    </row>
    <row r="162" spans="1:1" ht="12" customHeight="1" x14ac:dyDescent="0.2">
      <c r="A162" s="113"/>
    </row>
    <row r="163" spans="1:1" ht="12" customHeight="1" x14ac:dyDescent="0.2">
      <c r="A163" s="113"/>
    </row>
    <row r="164" spans="1:1" ht="12" customHeight="1" x14ac:dyDescent="0.2">
      <c r="A164" s="113"/>
    </row>
    <row r="165" spans="1:1" ht="12" customHeight="1" x14ac:dyDescent="0.2">
      <c r="A165" s="113"/>
    </row>
    <row r="166" spans="1:1" ht="12" customHeight="1" x14ac:dyDescent="0.2">
      <c r="A166" s="113"/>
    </row>
    <row r="167" spans="1:1" ht="12" customHeight="1" x14ac:dyDescent="0.2">
      <c r="A167" s="113"/>
    </row>
    <row r="168" spans="1:1" ht="12" customHeight="1" x14ac:dyDescent="0.2">
      <c r="A168" s="113"/>
    </row>
    <row r="169" spans="1:1" ht="12" customHeight="1" x14ac:dyDescent="0.2">
      <c r="A169" s="113"/>
    </row>
    <row r="170" spans="1:1" ht="12" customHeight="1" x14ac:dyDescent="0.2">
      <c r="A170" s="113"/>
    </row>
    <row r="171" spans="1:1" ht="12" customHeight="1" x14ac:dyDescent="0.2">
      <c r="A171" s="113"/>
    </row>
    <row r="172" spans="1:1" ht="12" customHeight="1" x14ac:dyDescent="0.2">
      <c r="A172" s="113"/>
    </row>
    <row r="173" spans="1:1" ht="12" customHeight="1" x14ac:dyDescent="0.2">
      <c r="A173" s="113"/>
    </row>
    <row r="174" spans="1:1" ht="12" customHeight="1" x14ac:dyDescent="0.2">
      <c r="A174" s="113"/>
    </row>
    <row r="175" spans="1:1" ht="12" customHeight="1" x14ac:dyDescent="0.2">
      <c r="A175" s="113"/>
    </row>
    <row r="176" spans="1:1"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sheetData>
  <customSheetViews>
    <customSheetView guid="{CDB72715-EA28-4B20-A08E-C04F71FAA0D1}" scale="140" topLeftCell="A31">
      <selection sqref="A1:C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topLeftCell="A31">
      <selection sqref="A1:C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4">
    <mergeCell ref="A1:C1"/>
    <mergeCell ref="A3:B3"/>
    <mergeCell ref="A2:B2"/>
    <mergeCell ref="A49:B49"/>
  </mergeCells>
  <phoneticPr fontId="2" type="noConversion"/>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0"/>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8.85546875" defaultRowHeight="11.25" x14ac:dyDescent="0.2"/>
  <cols>
    <col min="1" max="1" width="3.7109375" style="7" customWidth="1"/>
    <col min="2" max="2" width="22.28515625" style="7" customWidth="1"/>
    <col min="3" max="3" width="11.42578125" style="7" customWidth="1"/>
    <col min="4" max="7" width="10.85546875" style="7" customWidth="1"/>
    <col min="8" max="8" width="11.42578125" style="7" customWidth="1"/>
    <col min="9" max="16384" width="8.85546875" style="7"/>
  </cols>
  <sheetData>
    <row r="1" spans="1:8" s="170" customFormat="1" ht="30" customHeight="1" x14ac:dyDescent="0.2">
      <c r="A1" s="283" t="s">
        <v>98</v>
      </c>
      <c r="B1" s="284"/>
      <c r="C1" s="263" t="s">
        <v>405</v>
      </c>
      <c r="D1" s="263"/>
      <c r="E1" s="263"/>
      <c r="F1" s="263"/>
      <c r="G1" s="263"/>
      <c r="H1" s="264"/>
    </row>
    <row r="2" spans="1:8" ht="35.1" customHeight="1" x14ac:dyDescent="0.2">
      <c r="A2" s="288" t="s">
        <v>123</v>
      </c>
      <c r="B2" s="289"/>
      <c r="C2" s="290" t="s">
        <v>128</v>
      </c>
      <c r="D2" s="290"/>
      <c r="E2" s="290"/>
      <c r="F2" s="290"/>
      <c r="G2" s="290"/>
      <c r="H2" s="291"/>
    </row>
    <row r="3" spans="1:8" ht="11.45" customHeight="1" x14ac:dyDescent="0.2">
      <c r="A3" s="293" t="s">
        <v>48</v>
      </c>
      <c r="B3" s="270" t="s">
        <v>174</v>
      </c>
      <c r="C3" s="270" t="s">
        <v>16</v>
      </c>
      <c r="D3" s="270"/>
      <c r="E3" s="270"/>
      <c r="F3" s="270"/>
      <c r="G3" s="270"/>
      <c r="H3" s="271" t="s">
        <v>132</v>
      </c>
    </row>
    <row r="4" spans="1:8" ht="11.45" customHeight="1" x14ac:dyDescent="0.2">
      <c r="A4" s="318"/>
      <c r="B4" s="270"/>
      <c r="C4" s="270" t="s">
        <v>9</v>
      </c>
      <c r="D4" s="270" t="s">
        <v>124</v>
      </c>
      <c r="E4" s="270"/>
      <c r="F4" s="270"/>
      <c r="G4" s="270"/>
      <c r="H4" s="271"/>
    </row>
    <row r="5" spans="1:8" ht="11.45" customHeight="1" x14ac:dyDescent="0.2">
      <c r="A5" s="318"/>
      <c r="B5" s="270"/>
      <c r="C5" s="270"/>
      <c r="D5" s="270"/>
      <c r="E5" s="270"/>
      <c r="F5" s="270"/>
      <c r="G5" s="270"/>
      <c r="H5" s="271"/>
    </row>
    <row r="6" spans="1:8" ht="11.45" customHeight="1" x14ac:dyDescent="0.2">
      <c r="A6" s="318"/>
      <c r="B6" s="270"/>
      <c r="C6" s="270"/>
      <c r="D6" s="270" t="s">
        <v>17</v>
      </c>
      <c r="E6" s="270" t="s">
        <v>134</v>
      </c>
      <c r="F6" s="270" t="s">
        <v>133</v>
      </c>
      <c r="G6" s="270" t="s">
        <v>135</v>
      </c>
      <c r="H6" s="271"/>
    </row>
    <row r="7" spans="1:8" ht="11.45" customHeight="1" x14ac:dyDescent="0.2">
      <c r="A7" s="318"/>
      <c r="B7" s="270"/>
      <c r="C7" s="270"/>
      <c r="D7" s="270"/>
      <c r="E7" s="270"/>
      <c r="F7" s="270"/>
      <c r="G7" s="270"/>
      <c r="H7" s="271"/>
    </row>
    <row r="8" spans="1:8" ht="11.45" customHeight="1" x14ac:dyDescent="0.2">
      <c r="A8" s="318"/>
      <c r="B8" s="270"/>
      <c r="C8" s="270"/>
      <c r="D8" s="270"/>
      <c r="E8" s="270"/>
      <c r="F8" s="270"/>
      <c r="G8" s="270"/>
      <c r="H8" s="271"/>
    </row>
    <row r="9" spans="1:8" s="11" customFormat="1" ht="11.45" customHeight="1" x14ac:dyDescent="0.2">
      <c r="A9" s="8">
        <v>1</v>
      </c>
      <c r="B9" s="9">
        <v>2</v>
      </c>
      <c r="C9" s="9">
        <v>3</v>
      </c>
      <c r="D9" s="9">
        <v>4</v>
      </c>
      <c r="E9" s="9">
        <v>5</v>
      </c>
      <c r="F9" s="9">
        <v>6</v>
      </c>
      <c r="G9" s="9">
        <v>7</v>
      </c>
      <c r="H9" s="10">
        <v>8</v>
      </c>
    </row>
    <row r="10" spans="1:8" ht="11.45" customHeight="1" x14ac:dyDescent="0.2">
      <c r="A10" s="22"/>
      <c r="B10" s="147"/>
      <c r="C10" s="172"/>
      <c r="D10" s="172"/>
      <c r="E10" s="172"/>
      <c r="F10" s="172"/>
      <c r="G10" s="172"/>
      <c r="H10" s="172"/>
    </row>
    <row r="11" spans="1:8" s="15" customFormat="1" ht="11.45" customHeight="1" x14ac:dyDescent="0.2">
      <c r="A11" s="12">
        <f>IF(D11&lt;&gt;"",COUNTA($D11:D$11),"")</f>
        <v>1</v>
      </c>
      <c r="B11" s="146" t="s">
        <v>19</v>
      </c>
      <c r="C11" s="204">
        <v>1139</v>
      </c>
      <c r="D11" s="204">
        <v>4</v>
      </c>
      <c r="E11" s="204">
        <v>42</v>
      </c>
      <c r="F11" s="204">
        <v>174</v>
      </c>
      <c r="G11" s="204">
        <v>919</v>
      </c>
      <c r="H11" s="204">
        <v>124215</v>
      </c>
    </row>
    <row r="12" spans="1:8" ht="11.45" customHeight="1" x14ac:dyDescent="0.2">
      <c r="A12" s="12" t="str">
        <f>IF(D12&lt;&gt;"",COUNTA($D$11:D12),"")</f>
        <v/>
      </c>
      <c r="B12" s="147"/>
      <c r="C12" s="172"/>
      <c r="D12" s="172"/>
      <c r="E12" s="172"/>
      <c r="F12" s="172"/>
      <c r="G12" s="172"/>
      <c r="H12" s="172"/>
    </row>
    <row r="13" spans="1:8" ht="11.45" customHeight="1" x14ac:dyDescent="0.2">
      <c r="A13" s="12">
        <f>IF(D13&lt;&gt;"",COUNTA($D$11:D13),"")</f>
        <v>2</v>
      </c>
      <c r="B13" s="147" t="s">
        <v>168</v>
      </c>
      <c r="C13" s="172">
        <v>96</v>
      </c>
      <c r="D13" s="172">
        <v>1</v>
      </c>
      <c r="E13" s="172">
        <v>2</v>
      </c>
      <c r="F13" s="172">
        <v>22</v>
      </c>
      <c r="G13" s="172">
        <v>71</v>
      </c>
      <c r="H13" s="172">
        <v>16822</v>
      </c>
    </row>
    <row r="14" spans="1:8" ht="11.45" customHeight="1" x14ac:dyDescent="0.2">
      <c r="A14" s="12">
        <f>IF(D14&lt;&gt;"",COUNTA($D$11:D14),"")</f>
        <v>3</v>
      </c>
      <c r="B14" s="147" t="s">
        <v>167</v>
      </c>
      <c r="C14" s="172">
        <v>53</v>
      </c>
      <c r="D14" s="172" t="s">
        <v>37</v>
      </c>
      <c r="E14" s="172">
        <v>2</v>
      </c>
      <c r="F14" s="172">
        <v>11</v>
      </c>
      <c r="G14" s="172">
        <v>40</v>
      </c>
      <c r="H14" s="172">
        <v>7913</v>
      </c>
    </row>
    <row r="15" spans="1:8" ht="11.45" customHeight="1" x14ac:dyDescent="0.2">
      <c r="A15" s="12" t="str">
        <f>IF(D15&lt;&gt;"",COUNTA($D$11:D15),"")</f>
        <v/>
      </c>
      <c r="B15" s="147"/>
      <c r="C15" s="172"/>
      <c r="D15" s="172"/>
      <c r="E15" s="172"/>
      <c r="F15" s="172"/>
      <c r="G15" s="172"/>
      <c r="H15" s="172"/>
    </row>
    <row r="16" spans="1:8" ht="11.45" customHeight="1" x14ac:dyDescent="0.2">
      <c r="A16" s="12">
        <f>IF(D16&lt;&gt;"",COUNTA($D$11:D16),"")</f>
        <v>4</v>
      </c>
      <c r="B16" s="148" t="s">
        <v>166</v>
      </c>
      <c r="C16" s="172">
        <v>196</v>
      </c>
      <c r="D16" s="172">
        <v>2</v>
      </c>
      <c r="E16" s="172">
        <v>7</v>
      </c>
      <c r="F16" s="172">
        <v>25</v>
      </c>
      <c r="G16" s="172">
        <v>162</v>
      </c>
      <c r="H16" s="172">
        <v>18932</v>
      </c>
    </row>
    <row r="17" spans="1:8" ht="11.45" customHeight="1" x14ac:dyDescent="0.2">
      <c r="A17" s="12">
        <f>IF(D17&lt;&gt;"",COUNTA($D$11:D17),"")</f>
        <v>5</v>
      </c>
      <c r="B17" s="147" t="s">
        <v>169</v>
      </c>
      <c r="C17" s="172">
        <v>165</v>
      </c>
      <c r="D17" s="172" t="s">
        <v>37</v>
      </c>
      <c r="E17" s="172">
        <v>4</v>
      </c>
      <c r="F17" s="172">
        <v>29</v>
      </c>
      <c r="G17" s="172">
        <v>132</v>
      </c>
      <c r="H17" s="172">
        <v>17963</v>
      </c>
    </row>
    <row r="18" spans="1:8" ht="11.45" customHeight="1" x14ac:dyDescent="0.2">
      <c r="A18" s="12">
        <f>IF(D18&lt;&gt;"",COUNTA($D$11:D18),"")</f>
        <v>6</v>
      </c>
      <c r="B18" s="147" t="s">
        <v>170</v>
      </c>
      <c r="C18" s="172">
        <v>163</v>
      </c>
      <c r="D18" s="172">
        <v>1</v>
      </c>
      <c r="E18" s="172">
        <v>9</v>
      </c>
      <c r="F18" s="172">
        <v>22</v>
      </c>
      <c r="G18" s="172">
        <v>131</v>
      </c>
      <c r="H18" s="172">
        <v>16889</v>
      </c>
    </row>
    <row r="19" spans="1:8" ht="11.45" customHeight="1" x14ac:dyDescent="0.2">
      <c r="A19" s="12">
        <f>IF(D19&lt;&gt;"",COUNTA($D$11:D19),"")</f>
        <v>7</v>
      </c>
      <c r="B19" s="147" t="s">
        <v>171</v>
      </c>
      <c r="C19" s="172">
        <v>116</v>
      </c>
      <c r="D19" s="172" t="s">
        <v>37</v>
      </c>
      <c r="E19" s="172">
        <v>9</v>
      </c>
      <c r="F19" s="172">
        <v>16</v>
      </c>
      <c r="G19" s="172">
        <v>91</v>
      </c>
      <c r="H19" s="172">
        <v>12565</v>
      </c>
    </row>
    <row r="20" spans="1:8" ht="11.45" customHeight="1" x14ac:dyDescent="0.2">
      <c r="A20" s="12">
        <f>IF(D20&lt;&gt;"",COUNTA($D$11:D20),"")</f>
        <v>8</v>
      </c>
      <c r="B20" s="147" t="s">
        <v>172</v>
      </c>
      <c r="C20" s="172">
        <v>188</v>
      </c>
      <c r="D20" s="172" t="s">
        <v>37</v>
      </c>
      <c r="E20" s="172">
        <v>6</v>
      </c>
      <c r="F20" s="172">
        <v>27</v>
      </c>
      <c r="G20" s="172">
        <v>155</v>
      </c>
      <c r="H20" s="172">
        <v>17430</v>
      </c>
    </row>
    <row r="21" spans="1:8" ht="11.45" customHeight="1" x14ac:dyDescent="0.2">
      <c r="A21" s="12">
        <f>IF(D21&lt;&gt;"",COUNTA($D$11:D21),"")</f>
        <v>9</v>
      </c>
      <c r="B21" s="147" t="s">
        <v>173</v>
      </c>
      <c r="C21" s="172">
        <v>162</v>
      </c>
      <c r="D21" s="172" t="s">
        <v>37</v>
      </c>
      <c r="E21" s="172">
        <v>3</v>
      </c>
      <c r="F21" s="172">
        <v>22</v>
      </c>
      <c r="G21" s="172">
        <v>137</v>
      </c>
      <c r="H21" s="172">
        <v>15701</v>
      </c>
    </row>
    <row r="22" spans="1:8" s="15" customFormat="1" ht="11.45" customHeight="1" x14ac:dyDescent="0.2">
      <c r="B22" s="16"/>
      <c r="C22" s="7"/>
      <c r="D22" s="17"/>
      <c r="E22" s="17"/>
      <c r="F22" s="17"/>
      <c r="G22" s="17"/>
      <c r="H22" s="17"/>
    </row>
    <row r="23" spans="1:8" s="15" customFormat="1" ht="11.45" customHeight="1" x14ac:dyDescent="0.2">
      <c r="B23" s="16"/>
      <c r="C23" s="7"/>
      <c r="D23" s="17"/>
      <c r="E23" s="17"/>
      <c r="F23" s="17"/>
      <c r="G23" s="17"/>
      <c r="H23" s="17"/>
    </row>
    <row r="24" spans="1:8" s="15" customFormat="1" ht="11.45" customHeight="1" x14ac:dyDescent="0.2">
      <c r="B24" s="16"/>
      <c r="C24" s="7"/>
      <c r="D24" s="17"/>
      <c r="E24" s="17"/>
      <c r="F24" s="17"/>
      <c r="G24" s="17"/>
      <c r="H24" s="17"/>
    </row>
    <row r="25" spans="1:8" ht="11.45" customHeight="1" x14ac:dyDescent="0.2">
      <c r="B25" s="18"/>
      <c r="C25" s="18"/>
      <c r="D25" s="18"/>
      <c r="E25" s="18"/>
      <c r="F25" s="18"/>
      <c r="G25" s="18"/>
      <c r="H25" s="18"/>
    </row>
    <row r="26" spans="1:8" ht="11.45" customHeight="1" x14ac:dyDescent="0.2">
      <c r="D26" s="19"/>
    </row>
    <row r="27" spans="1:8" ht="11.45" customHeight="1" x14ac:dyDescent="0.2"/>
    <row r="28" spans="1:8" ht="11.45" customHeight="1" x14ac:dyDescent="0.2"/>
    <row r="29" spans="1:8" ht="11.45" customHeight="1" x14ac:dyDescent="0.2"/>
    <row r="30" spans="1:8" ht="11.45" customHeight="1" x14ac:dyDescent="0.2"/>
    <row r="31" spans="1:8" ht="11.45" customHeight="1" x14ac:dyDescent="0.2"/>
    <row r="32" spans="1:8"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sheetData>
  <customSheetViews>
    <customSheetView guid="{CDB72715-EA28-4B20-A08E-C04F71FAA0D1}" scale="140">
      <pane xSplit="2" ySplit="9" topLeftCell="C10" activePane="bottomRight" state="frozen"/>
      <selection pane="bottomRight" activeCell="M16" sqref="M1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10" activePane="bottomRight" state="frozen"/>
      <selection pane="bottomRight" activeCell="M16" sqref="M16"/>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4">
    <mergeCell ref="D6:D8"/>
    <mergeCell ref="E6:E8"/>
    <mergeCell ref="F6:F8"/>
    <mergeCell ref="G6:G8"/>
    <mergeCell ref="A1:B1"/>
    <mergeCell ref="C1:H1"/>
    <mergeCell ref="A2:B2"/>
    <mergeCell ref="C2:H2"/>
    <mergeCell ref="A3:A8"/>
    <mergeCell ref="B3:B8"/>
    <mergeCell ref="C3:G3"/>
    <mergeCell ref="H3:H8"/>
    <mergeCell ref="C4:C8"/>
    <mergeCell ref="D4:G5"/>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8.85546875" defaultRowHeight="11.25" x14ac:dyDescent="0.2"/>
  <cols>
    <col min="1" max="1" width="3.7109375" style="7" customWidth="1"/>
    <col min="2" max="2" width="22.42578125" style="7" customWidth="1"/>
    <col min="3" max="3" width="15.7109375" style="7" customWidth="1"/>
    <col min="4" max="6" width="16.7109375" style="7" customWidth="1"/>
    <col min="7" max="16384" width="8.85546875" style="7"/>
  </cols>
  <sheetData>
    <row r="1" spans="1:6" s="170" customFormat="1" ht="30" customHeight="1" x14ac:dyDescent="0.2">
      <c r="A1" s="283" t="s">
        <v>98</v>
      </c>
      <c r="B1" s="284"/>
      <c r="C1" s="263" t="s">
        <v>405</v>
      </c>
      <c r="D1" s="263"/>
      <c r="E1" s="263"/>
      <c r="F1" s="264"/>
    </row>
    <row r="2" spans="1:6" ht="35.1" customHeight="1" x14ac:dyDescent="0.2">
      <c r="A2" s="288" t="s">
        <v>125</v>
      </c>
      <c r="B2" s="289"/>
      <c r="C2" s="290" t="s">
        <v>27</v>
      </c>
      <c r="D2" s="290"/>
      <c r="E2" s="290"/>
      <c r="F2" s="291"/>
    </row>
    <row r="3" spans="1:6" ht="11.45" customHeight="1" x14ac:dyDescent="0.2">
      <c r="A3" s="293" t="s">
        <v>48</v>
      </c>
      <c r="B3" s="270" t="s">
        <v>174</v>
      </c>
      <c r="C3" s="270" t="s">
        <v>126</v>
      </c>
      <c r="D3" s="270" t="s">
        <v>18</v>
      </c>
      <c r="E3" s="270"/>
      <c r="F3" s="271" t="s">
        <v>21</v>
      </c>
    </row>
    <row r="4" spans="1:6" ht="11.45" customHeight="1" x14ac:dyDescent="0.2">
      <c r="A4" s="318"/>
      <c r="B4" s="270"/>
      <c r="C4" s="270"/>
      <c r="D4" s="270" t="s">
        <v>9</v>
      </c>
      <c r="E4" s="270" t="s">
        <v>20</v>
      </c>
      <c r="F4" s="271"/>
    </row>
    <row r="5" spans="1:6" ht="11.45" customHeight="1" x14ac:dyDescent="0.2">
      <c r="A5" s="318"/>
      <c r="B5" s="270"/>
      <c r="C5" s="270"/>
      <c r="D5" s="270"/>
      <c r="E5" s="270"/>
      <c r="F5" s="271"/>
    </row>
    <row r="6" spans="1:6" ht="11.45" customHeight="1" x14ac:dyDescent="0.2">
      <c r="A6" s="318"/>
      <c r="B6" s="270"/>
      <c r="C6" s="270"/>
      <c r="D6" s="270"/>
      <c r="E6" s="270" t="s">
        <v>56</v>
      </c>
      <c r="F6" s="271"/>
    </row>
    <row r="7" spans="1:6" ht="11.45" customHeight="1" x14ac:dyDescent="0.2">
      <c r="A7" s="318"/>
      <c r="B7" s="270"/>
      <c r="C7" s="270"/>
      <c r="D7" s="270"/>
      <c r="E7" s="270"/>
      <c r="F7" s="271"/>
    </row>
    <row r="8" spans="1:6" ht="11.45" customHeight="1" x14ac:dyDescent="0.2">
      <c r="A8" s="318"/>
      <c r="B8" s="270"/>
      <c r="C8" s="270"/>
      <c r="D8" s="270"/>
      <c r="E8" s="270"/>
      <c r="F8" s="271"/>
    </row>
    <row r="9" spans="1:6" s="11" customFormat="1" ht="11.45" customHeight="1" x14ac:dyDescent="0.2">
      <c r="A9" s="8">
        <v>1</v>
      </c>
      <c r="B9" s="9">
        <v>2</v>
      </c>
      <c r="C9" s="9">
        <v>3</v>
      </c>
      <c r="D9" s="9">
        <v>4</v>
      </c>
      <c r="E9" s="9">
        <v>5</v>
      </c>
      <c r="F9" s="10">
        <v>6</v>
      </c>
    </row>
    <row r="10" spans="1:6" ht="11.45" customHeight="1" x14ac:dyDescent="0.2">
      <c r="A10" s="22"/>
      <c r="B10" s="147"/>
      <c r="C10" s="177"/>
      <c r="D10" s="177"/>
      <c r="E10" s="178"/>
      <c r="F10" s="177"/>
    </row>
    <row r="11" spans="1:6" ht="11.45" customHeight="1" x14ac:dyDescent="0.2">
      <c r="A11" s="12">
        <f>IF(D11&lt;&gt;"",COUNTA($D11:D$11),"")</f>
        <v>1</v>
      </c>
      <c r="B11" s="146" t="s">
        <v>19</v>
      </c>
      <c r="C11" s="205">
        <v>119</v>
      </c>
      <c r="D11" s="205">
        <v>243</v>
      </c>
      <c r="E11" s="206" t="s">
        <v>37</v>
      </c>
      <c r="F11" s="205">
        <v>1008</v>
      </c>
    </row>
    <row r="12" spans="1:6" ht="11.45" customHeight="1" x14ac:dyDescent="0.2">
      <c r="A12" s="12" t="str">
        <f>IF(D12&lt;&gt;"",COUNTA($D$11:D12),"")</f>
        <v/>
      </c>
      <c r="B12" s="147"/>
      <c r="C12" s="177"/>
      <c r="D12" s="177"/>
      <c r="E12" s="178"/>
      <c r="F12" s="177"/>
    </row>
    <row r="13" spans="1:6" ht="11.45" customHeight="1" x14ac:dyDescent="0.2">
      <c r="A13" s="12">
        <f>IF(D13&lt;&gt;"",COUNTA($D$11:D13),"")</f>
        <v>2</v>
      </c>
      <c r="B13" s="147" t="s">
        <v>168</v>
      </c>
      <c r="C13" s="177">
        <v>19</v>
      </c>
      <c r="D13" s="177">
        <v>38</v>
      </c>
      <c r="E13" s="178" t="s">
        <v>37</v>
      </c>
      <c r="F13" s="177">
        <v>141</v>
      </c>
    </row>
    <row r="14" spans="1:6" ht="11.45" customHeight="1" x14ac:dyDescent="0.2">
      <c r="A14" s="12">
        <f>IF(D14&lt;&gt;"",COUNTA($D$11:D14),"")</f>
        <v>3</v>
      </c>
      <c r="B14" s="147" t="s">
        <v>167</v>
      </c>
      <c r="C14" s="177">
        <v>11</v>
      </c>
      <c r="D14" s="177">
        <v>23</v>
      </c>
      <c r="E14" s="178" t="s">
        <v>37</v>
      </c>
      <c r="F14" s="177">
        <v>103</v>
      </c>
    </row>
    <row r="15" spans="1:6" ht="11.45" customHeight="1" x14ac:dyDescent="0.2">
      <c r="A15" s="12" t="str">
        <f>IF(D15&lt;&gt;"",COUNTA($D$11:D15),"")</f>
        <v/>
      </c>
      <c r="B15" s="147"/>
      <c r="C15" s="177"/>
      <c r="D15" s="177"/>
      <c r="E15" s="178"/>
      <c r="F15" s="177"/>
    </row>
    <row r="16" spans="1:6" ht="11.45" customHeight="1" x14ac:dyDescent="0.2">
      <c r="A16" s="12">
        <f>IF(D16&lt;&gt;"",COUNTA($D$11:D16),"")</f>
        <v>4</v>
      </c>
      <c r="B16" s="148" t="s">
        <v>166</v>
      </c>
      <c r="C16" s="177">
        <v>24</v>
      </c>
      <c r="D16" s="177">
        <v>49</v>
      </c>
      <c r="E16" s="178" t="s">
        <v>37</v>
      </c>
      <c r="F16" s="177">
        <v>203</v>
      </c>
    </row>
    <row r="17" spans="1:6" ht="11.45" customHeight="1" x14ac:dyDescent="0.2">
      <c r="A17" s="12">
        <f>IF(D17&lt;&gt;"",COUNTA($D$11:D17),"")</f>
        <v>5</v>
      </c>
      <c r="B17" s="147" t="s">
        <v>169</v>
      </c>
      <c r="C17" s="177">
        <v>5</v>
      </c>
      <c r="D17" s="177">
        <v>11</v>
      </c>
      <c r="E17" s="178" t="s">
        <v>37</v>
      </c>
      <c r="F17" s="177">
        <v>42</v>
      </c>
    </row>
    <row r="18" spans="1:6" ht="11.45" customHeight="1" x14ac:dyDescent="0.2">
      <c r="A18" s="12">
        <f>IF(D18&lt;&gt;"",COUNTA($D$11:D18),"")</f>
        <v>6</v>
      </c>
      <c r="B18" s="147" t="s">
        <v>170</v>
      </c>
      <c r="C18" s="177">
        <v>18</v>
      </c>
      <c r="D18" s="177">
        <v>37</v>
      </c>
      <c r="E18" s="178" t="s">
        <v>37</v>
      </c>
      <c r="F18" s="177">
        <v>154</v>
      </c>
    </row>
    <row r="19" spans="1:6" ht="11.45" customHeight="1" x14ac:dyDescent="0.2">
      <c r="A19" s="12">
        <f>IF(D19&lt;&gt;"",COUNTA($D$11:D19),"")</f>
        <v>7</v>
      </c>
      <c r="B19" s="147" t="s">
        <v>171</v>
      </c>
      <c r="C19" s="177">
        <v>14</v>
      </c>
      <c r="D19" s="177">
        <v>29</v>
      </c>
      <c r="E19" s="178" t="s">
        <v>37</v>
      </c>
      <c r="F19" s="177">
        <v>132</v>
      </c>
    </row>
    <row r="20" spans="1:6" ht="11.45" customHeight="1" x14ac:dyDescent="0.2">
      <c r="A20" s="12">
        <f>IF(D20&lt;&gt;"",COUNTA($D$11:D20),"")</f>
        <v>8</v>
      </c>
      <c r="B20" s="147" t="s">
        <v>172</v>
      </c>
      <c r="C20" s="177">
        <v>11</v>
      </c>
      <c r="D20" s="177">
        <v>22</v>
      </c>
      <c r="E20" s="178" t="s">
        <v>37</v>
      </c>
      <c r="F20" s="177">
        <v>82</v>
      </c>
    </row>
    <row r="21" spans="1:6" ht="11.45" customHeight="1" x14ac:dyDescent="0.2">
      <c r="A21" s="12">
        <f>IF(D21&lt;&gt;"",COUNTA($D$11:D21),"")</f>
        <v>9</v>
      </c>
      <c r="B21" s="147" t="s">
        <v>173</v>
      </c>
      <c r="C21" s="177">
        <v>17</v>
      </c>
      <c r="D21" s="177">
        <v>34</v>
      </c>
      <c r="E21" s="178" t="s">
        <v>37</v>
      </c>
      <c r="F21" s="177">
        <v>151</v>
      </c>
    </row>
    <row r="22" spans="1:6" ht="11.45" customHeight="1" x14ac:dyDescent="0.2">
      <c r="D22" s="13"/>
      <c r="E22" s="14"/>
      <c r="F22" s="13"/>
    </row>
    <row r="23" spans="1:6" ht="11.45" customHeight="1" x14ac:dyDescent="0.2"/>
    <row r="24" spans="1:6" ht="11.45" customHeight="1" x14ac:dyDescent="0.2"/>
    <row r="25" spans="1:6" ht="11.45" customHeight="1" x14ac:dyDescent="0.2"/>
    <row r="26" spans="1:6" ht="11.45" customHeight="1" x14ac:dyDescent="0.2"/>
    <row r="27" spans="1:6" ht="11.45" customHeight="1" x14ac:dyDescent="0.2"/>
    <row r="28" spans="1:6" ht="11.45" customHeight="1" x14ac:dyDescent="0.2"/>
    <row r="29" spans="1:6" ht="11.45" customHeight="1" x14ac:dyDescent="0.2"/>
    <row r="30" spans="1:6" ht="11.45" customHeight="1" x14ac:dyDescent="0.2"/>
    <row r="31" spans="1:6" ht="11.45" customHeight="1" x14ac:dyDescent="0.2"/>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sheetData>
  <customSheetViews>
    <customSheetView guid="{CDB72715-EA28-4B20-A08E-C04F71FAA0D1}" scale="140">
      <pane xSplit="2" ySplit="9" topLeftCell="C10" activePane="bottomRight" state="frozen"/>
      <selection pane="bottomRight" activeCell="I18" sqref="I18"/>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10" activePane="bottomRight" state="frozen"/>
      <selection pane="bottomRight" activeCell="I18" sqref="I18"/>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2">
    <mergeCell ref="E4:E5"/>
    <mergeCell ref="E6:E8"/>
    <mergeCell ref="A1:B1"/>
    <mergeCell ref="C1:F1"/>
    <mergeCell ref="A2:B2"/>
    <mergeCell ref="C2:F2"/>
    <mergeCell ref="A3:A8"/>
    <mergeCell ref="B3:B8"/>
    <mergeCell ref="C3:C8"/>
    <mergeCell ref="D3:E3"/>
    <mergeCell ref="F3:F8"/>
    <mergeCell ref="D4:D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zoomScale="140" zoomScaleNormal="140" workbookViewId="0">
      <selection sqref="A1:B1"/>
    </sheetView>
  </sheetViews>
  <sheetFormatPr baseColWidth="10" defaultRowHeight="12.75" x14ac:dyDescent="0.2"/>
  <cols>
    <col min="1" max="1" width="5.7109375" style="1" customWidth="1"/>
    <col min="2" max="2" width="85.7109375" style="1" customWidth="1"/>
    <col min="3" max="16384" width="11.42578125" style="1"/>
  </cols>
  <sheetData>
    <row r="1" spans="1:2" s="3" customFormat="1" ht="30" customHeight="1" x14ac:dyDescent="0.2">
      <c r="A1" s="319" t="s">
        <v>458</v>
      </c>
      <c r="B1" s="319"/>
    </row>
    <row r="2" spans="1:2" s="6" customFormat="1" ht="12" customHeight="1" x14ac:dyDescent="0.2">
      <c r="A2" s="4" t="s">
        <v>68</v>
      </c>
      <c r="B2" s="5" t="s">
        <v>460</v>
      </c>
    </row>
    <row r="3" spans="1:2" s="6" customFormat="1" ht="8.1" customHeight="1" x14ac:dyDescent="0.2">
      <c r="A3" s="4"/>
      <c r="B3" s="5"/>
    </row>
    <row r="4" spans="1:2" s="6" customFormat="1" ht="12" customHeight="1" x14ac:dyDescent="0.2">
      <c r="A4" s="4" t="s">
        <v>69</v>
      </c>
      <c r="B4" s="5" t="s">
        <v>461</v>
      </c>
    </row>
    <row r="5" spans="1:2" ht="8.1" customHeight="1" x14ac:dyDescent="0.2"/>
    <row r="6" spans="1:2" s="6" customFormat="1" ht="12" customHeight="1" x14ac:dyDescent="0.2">
      <c r="A6" s="4" t="s">
        <v>81</v>
      </c>
      <c r="B6" s="5" t="s">
        <v>462</v>
      </c>
    </row>
    <row r="7" spans="1:2" s="6" customFormat="1" ht="8.1" customHeight="1" x14ac:dyDescent="0.2">
      <c r="A7" s="4"/>
      <c r="B7" s="5"/>
    </row>
    <row r="8" spans="1:2" s="6" customFormat="1" ht="12" customHeight="1" x14ac:dyDescent="0.2">
      <c r="A8" s="4" t="s">
        <v>82</v>
      </c>
      <c r="B8" s="5" t="s">
        <v>463</v>
      </c>
    </row>
    <row r="9" spans="1:2" s="6" customFormat="1" ht="8.1" customHeight="1" x14ac:dyDescent="0.2">
      <c r="A9" s="4"/>
      <c r="B9" s="5"/>
    </row>
    <row r="10" spans="1:2" s="6" customFormat="1" ht="24" customHeight="1" x14ac:dyDescent="0.2">
      <c r="A10" s="4" t="s">
        <v>86</v>
      </c>
      <c r="B10" s="5" t="s">
        <v>464</v>
      </c>
    </row>
    <row r="11" spans="1:2" ht="8.1" customHeight="1" x14ac:dyDescent="0.2"/>
    <row r="12" spans="1:2" s="6" customFormat="1" ht="12" customHeight="1" x14ac:dyDescent="0.2">
      <c r="A12" s="4" t="s">
        <v>87</v>
      </c>
      <c r="B12" s="5" t="s">
        <v>469</v>
      </c>
    </row>
    <row r="13" spans="1:2" s="6" customFormat="1" ht="8.1" customHeight="1" x14ac:dyDescent="0.2">
      <c r="A13" s="4"/>
      <c r="B13" s="5"/>
    </row>
    <row r="14" spans="1:2" s="6" customFormat="1" ht="12" customHeight="1" x14ac:dyDescent="0.2">
      <c r="A14" s="4" t="s">
        <v>88</v>
      </c>
      <c r="B14" s="5" t="s">
        <v>465</v>
      </c>
    </row>
    <row r="15" spans="1:2" s="6" customFormat="1" ht="8.1" customHeight="1" x14ac:dyDescent="0.2">
      <c r="A15" s="4"/>
      <c r="B15" s="5"/>
    </row>
    <row r="16" spans="1:2" s="6" customFormat="1" ht="12" customHeight="1" x14ac:dyDescent="0.2">
      <c r="A16" s="4" t="s">
        <v>108</v>
      </c>
      <c r="B16" s="5" t="s">
        <v>466</v>
      </c>
    </row>
    <row r="17" spans="1:2" s="6" customFormat="1" ht="8.1" customHeight="1" x14ac:dyDescent="0.2">
      <c r="A17" s="4"/>
      <c r="B17" s="5"/>
    </row>
    <row r="18" spans="1:2" s="6" customFormat="1" ht="12" customHeight="1" x14ac:dyDescent="0.2">
      <c r="A18" s="4" t="s">
        <v>110</v>
      </c>
      <c r="B18" s="5" t="s">
        <v>467</v>
      </c>
    </row>
    <row r="19" spans="1:2" ht="8.1" customHeight="1" x14ac:dyDescent="0.2"/>
    <row r="20" spans="1:2" s="6" customFormat="1" ht="12" customHeight="1" x14ac:dyDescent="0.2">
      <c r="A20" s="4" t="s">
        <v>111</v>
      </c>
      <c r="B20" s="5" t="s">
        <v>468</v>
      </c>
    </row>
    <row r="21" spans="1:2" s="6" customFormat="1" ht="8.1" customHeight="1" x14ac:dyDescent="0.2">
      <c r="A21" s="4"/>
      <c r="B21" s="5"/>
    </row>
    <row r="22" spans="1:2" s="6" customFormat="1" ht="12" customHeight="1" x14ac:dyDescent="0.2">
      <c r="A22" s="4"/>
      <c r="B22" s="5"/>
    </row>
  </sheetData>
  <customSheetViews>
    <customSheetView guid="{CDB72715-EA28-4B20-A08E-C04F71FAA0D1}" scale="140">
      <selection sqref="A1:B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selection sqref="A1:B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
    <mergeCell ref="A1:B1"/>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6"/>
  <sheetViews>
    <sheetView zoomScale="140" zoomScaleNormal="140" workbookViewId="0"/>
  </sheetViews>
  <sheetFormatPr baseColWidth="10" defaultColWidth="29.5703125" defaultRowHeight="11.45" customHeight="1" x14ac:dyDescent="0.2"/>
  <cols>
    <col min="1" max="1" width="94.7109375" style="79" customWidth="1"/>
    <col min="2" max="16384" width="29.5703125" style="79"/>
  </cols>
  <sheetData>
    <row r="1" spans="1:1" s="90" customFormat="1" ht="30" customHeight="1" x14ac:dyDescent="0.2">
      <c r="A1" s="179" t="s">
        <v>459</v>
      </c>
    </row>
    <row r="57" spans="1:1" s="181" customFormat="1" ht="12" customHeight="1" x14ac:dyDescent="0.2">
      <c r="A57" s="222" t="s">
        <v>392</v>
      </c>
    </row>
    <row r="58" spans="1:1" s="181" customFormat="1" ht="6.75" customHeight="1" x14ac:dyDescent="0.2">
      <c r="A58" s="182"/>
    </row>
    <row r="59" spans="1:1" s="184" customFormat="1" ht="12" customHeight="1" x14ac:dyDescent="0.2">
      <c r="A59" s="183" t="s">
        <v>393</v>
      </c>
    </row>
    <row r="60" spans="1:1" s="184" customFormat="1" ht="12" customHeight="1" x14ac:dyDescent="0.2">
      <c r="A60" s="180" t="s">
        <v>397</v>
      </c>
    </row>
    <row r="61" spans="1:1" s="189" customFormat="1" ht="3" customHeight="1" x14ac:dyDescent="0.15">
      <c r="A61" s="188"/>
    </row>
    <row r="62" spans="1:1" s="184" customFormat="1" ht="12" customHeight="1" x14ac:dyDescent="0.2">
      <c r="A62" s="185" t="s">
        <v>396</v>
      </c>
    </row>
    <row r="63" spans="1:1" s="184" customFormat="1" ht="12" customHeight="1" x14ac:dyDescent="0.2">
      <c r="A63" s="186" t="s">
        <v>394</v>
      </c>
    </row>
    <row r="64" spans="1:1" s="181" customFormat="1" ht="3" customHeight="1" x14ac:dyDescent="0.2">
      <c r="A64" s="182"/>
    </row>
    <row r="65" spans="1:1" s="184" customFormat="1" ht="12" customHeight="1" x14ac:dyDescent="0.2">
      <c r="A65" s="187" t="s">
        <v>395</v>
      </c>
    </row>
    <row r="66" spans="1:1" s="184" customFormat="1" ht="12" customHeight="1" x14ac:dyDescent="0.2">
      <c r="A66" s="180" t="s">
        <v>398</v>
      </c>
    </row>
  </sheetData>
  <customSheetViews>
    <customSheetView guid="{CDB72715-EA28-4B20-A08E-C04F71FAA0D1}" scale="140" topLeftCell="A31">
      <selection sqref="A1:L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topLeftCell="A31">
      <selection sqref="A1:L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phoneticPr fontId="2" type="noConversion"/>
  <hyperlinks>
    <hyperlink ref="A63" r:id="rId3"/>
    <hyperlink ref="A60" r:id="rId4"/>
    <hyperlink ref="A66" r:id="rId5"/>
  </hyperlink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K433 2023 00&amp;R&amp;"-,Standard"&amp;7&amp;P</oddFooter>
    <evenFooter>&amp;L&amp;"-,Standard"&amp;7&amp;P&amp;R&amp;"-,Standard"&amp;7StatA MV, Statistischer Bericht K433 2023 00</evenFooter>
  </headerFooter>
  <drawing r:id="rId7"/>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29.5703125" defaultRowHeight="11.45" customHeight="1" x14ac:dyDescent="0.2"/>
  <cols>
    <col min="1" max="1" width="3.140625" style="79" customWidth="1"/>
    <col min="2" max="2" width="19.28515625" style="79" customWidth="1"/>
    <col min="3" max="3" width="6.28515625" style="88" customWidth="1"/>
    <col min="4" max="4" width="5.28515625" style="88" customWidth="1"/>
    <col min="5" max="5" width="6.28515625" style="88" customWidth="1"/>
    <col min="6" max="6" width="5.28515625" style="88" customWidth="1"/>
    <col min="7" max="7" width="6.28515625" style="88" customWidth="1"/>
    <col min="8" max="8" width="5.28515625" style="89" customWidth="1"/>
    <col min="9" max="9" width="6.28515625" style="79" customWidth="1"/>
    <col min="10" max="10" width="5.28515625" style="79" customWidth="1"/>
    <col min="11" max="11" width="6.28515625" style="79" customWidth="1"/>
    <col min="12" max="12" width="5.28515625" style="79" customWidth="1"/>
    <col min="13" max="13" width="6.28515625" style="79" customWidth="1"/>
    <col min="14" max="14" width="5.28515625" style="79" customWidth="1"/>
    <col min="15" max="16384" width="29.5703125" style="79"/>
  </cols>
  <sheetData>
    <row r="1" spans="1:14" ht="30" customHeight="1" x14ac:dyDescent="0.2">
      <c r="A1" s="251" t="s">
        <v>63</v>
      </c>
      <c r="B1" s="252"/>
      <c r="C1" s="257" t="s">
        <v>180</v>
      </c>
      <c r="D1" s="257"/>
      <c r="E1" s="257"/>
      <c r="F1" s="257"/>
      <c r="G1" s="257"/>
      <c r="H1" s="257"/>
      <c r="I1" s="257"/>
      <c r="J1" s="257"/>
      <c r="K1" s="257"/>
      <c r="L1" s="257"/>
      <c r="M1" s="257"/>
      <c r="N1" s="258"/>
    </row>
    <row r="2" spans="1:14" s="80" customFormat="1" ht="35.1" customHeight="1" x14ac:dyDescent="0.2">
      <c r="A2" s="253" t="s">
        <v>64</v>
      </c>
      <c r="B2" s="254"/>
      <c r="C2" s="259" t="s">
        <v>163</v>
      </c>
      <c r="D2" s="259"/>
      <c r="E2" s="259"/>
      <c r="F2" s="259"/>
      <c r="G2" s="259"/>
      <c r="H2" s="259"/>
      <c r="I2" s="259"/>
      <c r="J2" s="259"/>
      <c r="K2" s="259"/>
      <c r="L2" s="259"/>
      <c r="M2" s="259"/>
      <c r="N2" s="260"/>
    </row>
    <row r="3" spans="1:14" ht="11.45" customHeight="1" x14ac:dyDescent="0.2">
      <c r="A3" s="255" t="s">
        <v>48</v>
      </c>
      <c r="B3" s="250" t="s">
        <v>22</v>
      </c>
      <c r="C3" s="250">
        <v>2018</v>
      </c>
      <c r="D3" s="250"/>
      <c r="E3" s="250">
        <v>2019</v>
      </c>
      <c r="F3" s="250"/>
      <c r="G3" s="250">
        <v>2020</v>
      </c>
      <c r="H3" s="250"/>
      <c r="I3" s="250">
        <v>2021</v>
      </c>
      <c r="J3" s="250"/>
      <c r="K3" s="250">
        <v>2022</v>
      </c>
      <c r="L3" s="250"/>
      <c r="M3" s="250">
        <v>2023</v>
      </c>
      <c r="N3" s="256"/>
    </row>
    <row r="4" spans="1:14" ht="11.45" customHeight="1" x14ac:dyDescent="0.2">
      <c r="A4" s="255"/>
      <c r="B4" s="250"/>
      <c r="C4" s="250" t="s">
        <v>161</v>
      </c>
      <c r="D4" s="250" t="s">
        <v>162</v>
      </c>
      <c r="E4" s="250" t="s">
        <v>161</v>
      </c>
      <c r="F4" s="250" t="s">
        <v>162</v>
      </c>
      <c r="G4" s="250" t="s">
        <v>161</v>
      </c>
      <c r="H4" s="250" t="s">
        <v>162</v>
      </c>
      <c r="I4" s="250" t="s">
        <v>161</v>
      </c>
      <c r="J4" s="250" t="s">
        <v>162</v>
      </c>
      <c r="K4" s="250" t="s">
        <v>161</v>
      </c>
      <c r="L4" s="250" t="s">
        <v>162</v>
      </c>
      <c r="M4" s="250" t="s">
        <v>161</v>
      </c>
      <c r="N4" s="256" t="s">
        <v>162</v>
      </c>
    </row>
    <row r="5" spans="1:14" ht="11.45" customHeight="1" x14ac:dyDescent="0.2">
      <c r="A5" s="255"/>
      <c r="B5" s="250"/>
      <c r="C5" s="250"/>
      <c r="D5" s="250"/>
      <c r="E5" s="250"/>
      <c r="F5" s="250"/>
      <c r="G5" s="250"/>
      <c r="H5" s="250"/>
      <c r="I5" s="250"/>
      <c r="J5" s="250"/>
      <c r="K5" s="250"/>
      <c r="L5" s="250"/>
      <c r="M5" s="250"/>
      <c r="N5" s="256"/>
    </row>
    <row r="6" spans="1:14" ht="11.45" customHeight="1" x14ac:dyDescent="0.2">
      <c r="A6" s="255"/>
      <c r="B6" s="250"/>
      <c r="C6" s="250"/>
      <c r="D6" s="250"/>
      <c r="E6" s="250"/>
      <c r="F6" s="250"/>
      <c r="G6" s="250"/>
      <c r="H6" s="250"/>
      <c r="I6" s="250"/>
      <c r="J6" s="250"/>
      <c r="K6" s="250"/>
      <c r="L6" s="250"/>
      <c r="M6" s="250"/>
      <c r="N6" s="256"/>
    </row>
    <row r="7" spans="1:14" ht="11.45" customHeight="1" x14ac:dyDescent="0.2">
      <c r="A7" s="255"/>
      <c r="B7" s="250"/>
      <c r="C7" s="250"/>
      <c r="D7" s="250"/>
      <c r="E7" s="250"/>
      <c r="F7" s="250"/>
      <c r="G7" s="250"/>
      <c r="H7" s="250"/>
      <c r="I7" s="250"/>
      <c r="J7" s="250"/>
      <c r="K7" s="250"/>
      <c r="L7" s="250"/>
      <c r="M7" s="250"/>
      <c r="N7" s="256"/>
    </row>
    <row r="8" spans="1:14" s="84" customFormat="1" ht="11.45" customHeight="1" x14ac:dyDescent="0.2">
      <c r="A8" s="81">
        <v>1</v>
      </c>
      <c r="B8" s="82">
        <v>2</v>
      </c>
      <c r="C8" s="82">
        <v>3</v>
      </c>
      <c r="D8" s="82">
        <v>4</v>
      </c>
      <c r="E8" s="82">
        <v>5</v>
      </c>
      <c r="F8" s="82">
        <v>6</v>
      </c>
      <c r="G8" s="82">
        <v>7</v>
      </c>
      <c r="H8" s="82">
        <v>8</v>
      </c>
      <c r="I8" s="82">
        <v>9</v>
      </c>
      <c r="J8" s="82">
        <v>10</v>
      </c>
      <c r="K8" s="82">
        <v>11</v>
      </c>
      <c r="L8" s="82">
        <v>12</v>
      </c>
      <c r="M8" s="82">
        <v>13</v>
      </c>
      <c r="N8" s="83">
        <v>14</v>
      </c>
    </row>
    <row r="9" spans="1:14" ht="11.45" customHeight="1" x14ac:dyDescent="0.2">
      <c r="A9" s="124"/>
      <c r="B9" s="115"/>
      <c r="C9" s="116"/>
      <c r="D9" s="116"/>
      <c r="E9" s="116"/>
      <c r="F9" s="116"/>
      <c r="G9" s="116"/>
      <c r="H9" s="116"/>
      <c r="I9" s="116"/>
      <c r="J9" s="116"/>
      <c r="K9" s="118"/>
      <c r="L9" s="118"/>
      <c r="M9" s="116"/>
      <c r="N9" s="116"/>
    </row>
    <row r="10" spans="1:14" ht="11.45" customHeight="1" x14ac:dyDescent="0.2">
      <c r="A10" s="85">
        <v>1</v>
      </c>
      <c r="B10" s="117" t="s">
        <v>23</v>
      </c>
      <c r="C10" s="116">
        <v>14812</v>
      </c>
      <c r="D10" s="116">
        <v>1073</v>
      </c>
      <c r="E10" s="116">
        <v>14934</v>
      </c>
      <c r="F10" s="116">
        <v>990</v>
      </c>
      <c r="G10" s="116">
        <v>15397</v>
      </c>
      <c r="H10" s="116">
        <v>906</v>
      </c>
      <c r="I10" s="118">
        <v>15721</v>
      </c>
      <c r="J10" s="118">
        <v>818</v>
      </c>
      <c r="K10" s="116">
        <v>16143</v>
      </c>
      <c r="L10" s="116">
        <v>722</v>
      </c>
      <c r="M10" s="116">
        <v>16525</v>
      </c>
      <c r="N10" s="116">
        <v>640</v>
      </c>
    </row>
    <row r="11" spans="1:14" ht="11.45" customHeight="1" x14ac:dyDescent="0.2">
      <c r="A11" s="85" t="s">
        <v>404</v>
      </c>
      <c r="B11" s="117" t="s">
        <v>67</v>
      </c>
      <c r="C11" s="116"/>
      <c r="D11" s="116"/>
      <c r="E11" s="116"/>
      <c r="F11" s="116"/>
      <c r="G11" s="116"/>
      <c r="H11" s="116"/>
      <c r="I11" s="118"/>
      <c r="J11" s="118"/>
      <c r="K11" s="190"/>
      <c r="L11" s="190"/>
      <c r="M11" s="190"/>
      <c r="N11" s="190"/>
    </row>
    <row r="12" spans="1:14" ht="33.6" customHeight="1" x14ac:dyDescent="0.2">
      <c r="A12" s="85">
        <v>2</v>
      </c>
      <c r="B12" s="117" t="s">
        <v>399</v>
      </c>
      <c r="C12" s="116">
        <v>11894</v>
      </c>
      <c r="D12" s="116">
        <v>332</v>
      </c>
      <c r="E12" s="116">
        <v>12035</v>
      </c>
      <c r="F12" s="116">
        <v>335</v>
      </c>
      <c r="G12" s="116">
        <v>12329</v>
      </c>
      <c r="H12" s="116">
        <v>313</v>
      </c>
      <c r="I12" s="118">
        <v>12544</v>
      </c>
      <c r="J12" s="118">
        <v>279</v>
      </c>
      <c r="K12" s="116">
        <v>12855</v>
      </c>
      <c r="L12" s="116">
        <v>246</v>
      </c>
      <c r="M12" s="116">
        <v>13071</v>
      </c>
      <c r="N12" s="116">
        <v>218</v>
      </c>
    </row>
    <row r="13" spans="1:14" ht="6" customHeight="1" x14ac:dyDescent="0.2">
      <c r="A13" s="85" t="s">
        <v>404</v>
      </c>
      <c r="B13" s="117"/>
      <c r="C13" s="116"/>
      <c r="D13" s="116"/>
      <c r="E13" s="116"/>
      <c r="F13" s="116"/>
      <c r="G13" s="116"/>
      <c r="H13" s="116"/>
      <c r="I13" s="118"/>
      <c r="J13" s="118"/>
      <c r="K13" s="190"/>
      <c r="L13" s="190"/>
      <c r="M13" s="190"/>
      <c r="N13" s="190"/>
    </row>
    <row r="14" spans="1:14" ht="22.5" customHeight="1" x14ac:dyDescent="0.2">
      <c r="A14" s="85">
        <v>3</v>
      </c>
      <c r="B14" s="117" t="s">
        <v>400</v>
      </c>
      <c r="C14" s="116">
        <v>105705</v>
      </c>
      <c r="D14" s="116">
        <v>4421</v>
      </c>
      <c r="E14" s="116">
        <v>107092</v>
      </c>
      <c r="F14" s="116">
        <v>4089</v>
      </c>
      <c r="G14" s="116">
        <v>109642</v>
      </c>
      <c r="H14" s="116">
        <v>3770</v>
      </c>
      <c r="I14" s="118">
        <v>111698</v>
      </c>
      <c r="J14" s="118">
        <v>3380</v>
      </c>
      <c r="K14" s="116">
        <v>113204</v>
      </c>
      <c r="L14" s="116">
        <v>2929</v>
      </c>
      <c r="M14" s="116">
        <v>114876</v>
      </c>
      <c r="N14" s="116">
        <v>2594</v>
      </c>
    </row>
    <row r="15" spans="1:14" ht="11.45" customHeight="1" x14ac:dyDescent="0.2">
      <c r="A15" s="85"/>
      <c r="B15" s="117" t="s">
        <v>67</v>
      </c>
      <c r="C15" s="116"/>
      <c r="D15" s="116"/>
      <c r="E15" s="116"/>
      <c r="F15" s="116"/>
      <c r="G15" s="116"/>
      <c r="H15" s="116"/>
      <c r="I15" s="118"/>
      <c r="J15" s="118"/>
      <c r="K15" s="190"/>
      <c r="L15" s="116"/>
      <c r="M15" s="190"/>
      <c r="N15" s="190"/>
    </row>
    <row r="16" spans="1:14" ht="22.5" customHeight="1" x14ac:dyDescent="0.2">
      <c r="A16" s="85" t="s">
        <v>404</v>
      </c>
      <c r="B16" s="117" t="s">
        <v>401</v>
      </c>
      <c r="C16" s="116"/>
      <c r="D16" s="116"/>
      <c r="E16" s="116"/>
      <c r="F16" s="116"/>
      <c r="G16" s="116"/>
      <c r="H16" s="116"/>
      <c r="I16" s="118"/>
      <c r="J16" s="118"/>
      <c r="K16" s="190"/>
      <c r="L16" s="116"/>
      <c r="M16" s="190"/>
      <c r="N16" s="190"/>
    </row>
    <row r="17" spans="1:14" ht="11.45" customHeight="1" x14ac:dyDescent="0.2">
      <c r="A17" s="85">
        <v>4</v>
      </c>
      <c r="B17" s="117" t="s">
        <v>70</v>
      </c>
      <c r="C17" s="116">
        <v>19187</v>
      </c>
      <c r="D17" s="116">
        <v>3808</v>
      </c>
      <c r="E17" s="116">
        <v>19327</v>
      </c>
      <c r="F17" s="116">
        <v>3498</v>
      </c>
      <c r="G17" s="116">
        <v>19480</v>
      </c>
      <c r="H17" s="116">
        <v>3194</v>
      </c>
      <c r="I17" s="118">
        <v>19389</v>
      </c>
      <c r="J17" s="118">
        <v>2830</v>
      </c>
      <c r="K17" s="118">
        <v>19490</v>
      </c>
      <c r="L17" s="118">
        <v>2420</v>
      </c>
      <c r="M17" s="118">
        <v>19368</v>
      </c>
      <c r="N17" s="118">
        <v>2114</v>
      </c>
    </row>
    <row r="18" spans="1:14" ht="11.45" customHeight="1" x14ac:dyDescent="0.2">
      <c r="A18" s="85">
        <v>5</v>
      </c>
      <c r="B18" s="119" t="s">
        <v>374</v>
      </c>
      <c r="C18" s="120">
        <v>47.1</v>
      </c>
      <c r="D18" s="120">
        <v>9.3000000000000007</v>
      </c>
      <c r="E18" s="120">
        <v>48.2</v>
      </c>
      <c r="F18" s="120">
        <v>8.6999999999999993</v>
      </c>
      <c r="G18" s="120">
        <v>49.520807382362662</v>
      </c>
      <c r="H18" s="120">
        <v>8.1195820728576145</v>
      </c>
      <c r="I18" s="121">
        <v>50.5</v>
      </c>
      <c r="J18" s="121">
        <v>7.4</v>
      </c>
      <c r="K18" s="121">
        <v>52.1</v>
      </c>
      <c r="L18" s="121">
        <v>6.5</v>
      </c>
      <c r="M18" s="121">
        <v>53.4</v>
      </c>
      <c r="N18" s="121">
        <v>5.8</v>
      </c>
    </row>
    <row r="19" spans="1:14" ht="3.95" customHeight="1" x14ac:dyDescent="0.2">
      <c r="A19" s="85" t="s">
        <v>404</v>
      </c>
      <c r="B19" s="117"/>
      <c r="C19" s="122"/>
      <c r="D19" s="122"/>
      <c r="E19" s="122"/>
      <c r="F19" s="122"/>
      <c r="G19" s="122"/>
      <c r="H19" s="122"/>
      <c r="I19" s="123"/>
      <c r="J19" s="123"/>
      <c r="K19" s="123"/>
      <c r="L19" s="123"/>
      <c r="M19" s="208"/>
      <c r="N19" s="208"/>
    </row>
    <row r="20" spans="1:14" ht="11.45" customHeight="1" x14ac:dyDescent="0.2">
      <c r="A20" s="85">
        <v>6</v>
      </c>
      <c r="B20" s="117" t="s">
        <v>71</v>
      </c>
      <c r="C20" s="116">
        <v>38468</v>
      </c>
      <c r="D20" s="116">
        <v>538</v>
      </c>
      <c r="E20" s="116">
        <v>39101</v>
      </c>
      <c r="F20" s="116">
        <v>525</v>
      </c>
      <c r="G20" s="116">
        <v>39809</v>
      </c>
      <c r="H20" s="116">
        <v>506</v>
      </c>
      <c r="I20" s="118">
        <v>39715</v>
      </c>
      <c r="J20" s="118">
        <v>474</v>
      </c>
      <c r="K20" s="118">
        <v>39434</v>
      </c>
      <c r="L20" s="118">
        <v>442</v>
      </c>
      <c r="M20" s="118">
        <v>39441</v>
      </c>
      <c r="N20" s="118">
        <v>400</v>
      </c>
    </row>
    <row r="21" spans="1:14" ht="11.45" customHeight="1" x14ac:dyDescent="0.2">
      <c r="A21" s="85">
        <v>7</v>
      </c>
      <c r="B21" s="119" t="s">
        <v>374</v>
      </c>
      <c r="C21" s="120">
        <v>93.6</v>
      </c>
      <c r="D21" s="120">
        <v>1.3</v>
      </c>
      <c r="E21" s="120">
        <v>93.7</v>
      </c>
      <c r="F21" s="120">
        <v>1.3</v>
      </c>
      <c r="G21" s="120">
        <v>94.437064098306209</v>
      </c>
      <c r="H21" s="120">
        <v>1.200360582625611</v>
      </c>
      <c r="I21" s="121">
        <v>94.3</v>
      </c>
      <c r="J21" s="121">
        <v>1.1000000000000001</v>
      </c>
      <c r="K21" s="121">
        <v>94.5</v>
      </c>
      <c r="L21" s="121">
        <v>1.1000000000000001</v>
      </c>
      <c r="M21" s="121">
        <v>93.6</v>
      </c>
      <c r="N21" s="121">
        <v>0.9</v>
      </c>
    </row>
    <row r="22" spans="1:14" ht="3.95" customHeight="1" x14ac:dyDescent="0.2">
      <c r="A22" s="85" t="s">
        <v>404</v>
      </c>
      <c r="B22" s="117"/>
      <c r="C22" s="122"/>
      <c r="D22" s="122"/>
      <c r="E22" s="122"/>
      <c r="F22" s="122"/>
      <c r="G22" s="122"/>
      <c r="H22" s="122"/>
      <c r="I22" s="123"/>
      <c r="J22" s="123"/>
      <c r="K22" s="123"/>
      <c r="L22" s="123"/>
      <c r="M22" s="208"/>
      <c r="N22" s="208"/>
    </row>
    <row r="23" spans="1:14" ht="11.45" customHeight="1" x14ac:dyDescent="0.2">
      <c r="A23" s="85">
        <v>8</v>
      </c>
      <c r="B23" s="117" t="s">
        <v>72</v>
      </c>
      <c r="C23" s="116">
        <v>47551</v>
      </c>
      <c r="D23" s="116">
        <v>75</v>
      </c>
      <c r="E23" s="116">
        <v>48126</v>
      </c>
      <c r="F23" s="116">
        <v>66</v>
      </c>
      <c r="G23" s="116">
        <v>49783</v>
      </c>
      <c r="H23" s="116">
        <v>70</v>
      </c>
      <c r="I23" s="118">
        <v>51980</v>
      </c>
      <c r="J23" s="118">
        <v>76</v>
      </c>
      <c r="K23" s="118">
        <v>53523</v>
      </c>
      <c r="L23" s="118">
        <v>67</v>
      </c>
      <c r="M23" s="118">
        <v>55320</v>
      </c>
      <c r="N23" s="118">
        <v>79</v>
      </c>
    </row>
    <row r="24" spans="1:14" ht="11.45" customHeight="1" x14ac:dyDescent="0.2">
      <c r="A24" s="85">
        <v>9</v>
      </c>
      <c r="B24" s="119" t="s">
        <v>374</v>
      </c>
      <c r="C24" s="120">
        <v>68.5</v>
      </c>
      <c r="D24" s="120">
        <v>0.1</v>
      </c>
      <c r="E24" s="120">
        <v>68.599999999999994</v>
      </c>
      <c r="F24" s="120">
        <v>0.1</v>
      </c>
      <c r="G24" s="120">
        <v>70.95638540478906</v>
      </c>
      <c r="H24" s="120">
        <v>9.977194982896237E-2</v>
      </c>
      <c r="I24" s="121">
        <v>73.599999999999994</v>
      </c>
      <c r="J24" s="121">
        <v>0.1</v>
      </c>
      <c r="K24" s="121">
        <v>75.3</v>
      </c>
      <c r="L24" s="121">
        <v>0.1</v>
      </c>
      <c r="M24" s="121">
        <v>74.5</v>
      </c>
      <c r="N24" s="121">
        <v>0.1</v>
      </c>
    </row>
    <row r="25" spans="1:14" ht="3.95" customHeight="1" x14ac:dyDescent="0.2">
      <c r="A25" s="85" t="s">
        <v>404</v>
      </c>
      <c r="B25" s="117"/>
      <c r="C25" s="120"/>
      <c r="D25" s="120"/>
      <c r="E25" s="120"/>
      <c r="F25" s="120"/>
      <c r="G25" s="120"/>
      <c r="H25" s="120"/>
      <c r="I25" s="121"/>
      <c r="J25" s="121"/>
      <c r="K25" s="121"/>
      <c r="L25" s="121"/>
      <c r="M25" s="207"/>
      <c r="N25" s="207"/>
    </row>
    <row r="26" spans="1:14" ht="11.45" customHeight="1" x14ac:dyDescent="0.2">
      <c r="A26" s="85">
        <v>10</v>
      </c>
      <c r="B26" s="117" t="s">
        <v>73</v>
      </c>
      <c r="C26" s="116">
        <v>499</v>
      </c>
      <c r="D26" s="116" t="s">
        <v>37</v>
      </c>
      <c r="E26" s="116">
        <v>538</v>
      </c>
      <c r="F26" s="116" t="s">
        <v>37</v>
      </c>
      <c r="G26" s="116">
        <v>570</v>
      </c>
      <c r="H26" s="116" t="s">
        <v>37</v>
      </c>
      <c r="I26" s="118">
        <v>614</v>
      </c>
      <c r="J26" s="118" t="s">
        <v>37</v>
      </c>
      <c r="K26" s="118">
        <v>757</v>
      </c>
      <c r="L26" s="118" t="s">
        <v>37</v>
      </c>
      <c r="M26" s="118">
        <v>747</v>
      </c>
      <c r="N26" s="118">
        <v>1</v>
      </c>
    </row>
    <row r="27" spans="1:14" ht="11.45" customHeight="1" x14ac:dyDescent="0.2">
      <c r="A27" s="85">
        <v>11</v>
      </c>
      <c r="B27" s="119" t="s">
        <v>374</v>
      </c>
      <c r="C27" s="120">
        <v>1.3</v>
      </c>
      <c r="D27" s="120" t="s">
        <v>37</v>
      </c>
      <c r="E27" s="120">
        <v>1.4</v>
      </c>
      <c r="F27" s="120" t="s">
        <v>37</v>
      </c>
      <c r="G27" s="120">
        <v>1.3874351921719446</v>
      </c>
      <c r="H27" s="120" t="s">
        <v>37</v>
      </c>
      <c r="I27" s="121">
        <v>1.5</v>
      </c>
      <c r="J27" s="121" t="s">
        <v>37</v>
      </c>
      <c r="K27" s="121">
        <v>1.7</v>
      </c>
      <c r="L27" s="121" t="s">
        <v>37</v>
      </c>
      <c r="M27" s="121">
        <v>1.7</v>
      </c>
      <c r="N27" s="121">
        <v>0</v>
      </c>
    </row>
    <row r="28" spans="1:14" ht="11.45" customHeight="1" x14ac:dyDescent="0.2">
      <c r="B28" s="86"/>
      <c r="C28" s="79"/>
      <c r="D28" s="79"/>
      <c r="E28" s="79"/>
      <c r="F28" s="79"/>
      <c r="G28" s="79"/>
      <c r="H28" s="79"/>
    </row>
    <row r="29" spans="1:14" ht="11.45" customHeight="1" x14ac:dyDescent="0.2">
      <c r="C29" s="79"/>
      <c r="D29" s="79"/>
      <c r="E29" s="79"/>
      <c r="F29" s="79"/>
      <c r="G29" s="79"/>
      <c r="H29" s="79"/>
    </row>
    <row r="30" spans="1:14" ht="11.45" customHeight="1" x14ac:dyDescent="0.2">
      <c r="B30" s="87"/>
      <c r="C30" s="79"/>
      <c r="D30" s="79"/>
      <c r="E30" s="79"/>
      <c r="F30" s="79"/>
      <c r="G30" s="79"/>
      <c r="H30" s="79"/>
    </row>
  </sheetData>
  <customSheetViews>
    <customSheetView guid="{CDB72715-EA28-4B20-A08E-C04F71FAA0D1}" scale="140">
      <pane xSplit="2" ySplit="8" topLeftCell="C9" activePane="bottomRight" state="frozen"/>
      <selection pane="bottomRight" activeCell="O15" sqref="O15"/>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8" topLeftCell="C9" activePane="bottomRight" state="frozen"/>
      <selection pane="bottomRight" activeCell="O15" sqref="O15"/>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4">
    <mergeCell ref="M3:N3"/>
    <mergeCell ref="M4:M7"/>
    <mergeCell ref="N4:N7"/>
    <mergeCell ref="C1:N1"/>
    <mergeCell ref="C2:N2"/>
    <mergeCell ref="F4:F7"/>
    <mergeCell ref="G4:G7"/>
    <mergeCell ref="H4:H7"/>
    <mergeCell ref="I4:I7"/>
    <mergeCell ref="J4:J7"/>
    <mergeCell ref="E3:F3"/>
    <mergeCell ref="G3:H3"/>
    <mergeCell ref="K4:K7"/>
    <mergeCell ref="L4:L7"/>
    <mergeCell ref="I3:J3"/>
    <mergeCell ref="K3:L3"/>
    <mergeCell ref="E4:E7"/>
    <mergeCell ref="A1:B1"/>
    <mergeCell ref="A2:B2"/>
    <mergeCell ref="A3:A7"/>
    <mergeCell ref="B3:B7"/>
    <mergeCell ref="C3:D3"/>
    <mergeCell ref="C4:C7"/>
    <mergeCell ref="D4:D7"/>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8"/>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8.28515625" defaultRowHeight="11.45" customHeight="1" x14ac:dyDescent="0.2"/>
  <cols>
    <col min="1" max="1" width="3.28515625" style="75" customWidth="1"/>
    <col min="2" max="2" width="38.7109375" style="75" customWidth="1"/>
    <col min="3" max="5" width="16.7109375" style="75" customWidth="1"/>
    <col min="6" max="16384" width="8.28515625" style="75"/>
  </cols>
  <sheetData>
    <row r="1" spans="1:5" s="73" customFormat="1" ht="30" customHeight="1" x14ac:dyDescent="0.2">
      <c r="A1" s="261" t="s">
        <v>63</v>
      </c>
      <c r="B1" s="262"/>
      <c r="C1" s="263" t="s">
        <v>180</v>
      </c>
      <c r="D1" s="263"/>
      <c r="E1" s="264"/>
    </row>
    <row r="2" spans="1:5" s="74" customFormat="1" ht="35.1" customHeight="1" x14ac:dyDescent="0.2">
      <c r="A2" s="265" t="s">
        <v>181</v>
      </c>
      <c r="B2" s="266"/>
      <c r="C2" s="267" t="s">
        <v>182</v>
      </c>
      <c r="D2" s="267"/>
      <c r="E2" s="268"/>
    </row>
    <row r="3" spans="1:5" ht="11.25" customHeight="1" x14ac:dyDescent="0.2">
      <c r="A3" s="269" t="s">
        <v>48</v>
      </c>
      <c r="B3" s="270" t="s">
        <v>183</v>
      </c>
      <c r="C3" s="270" t="s">
        <v>1</v>
      </c>
      <c r="D3" s="270" t="s">
        <v>184</v>
      </c>
      <c r="E3" s="271"/>
    </row>
    <row r="4" spans="1:5" ht="11.25" customHeight="1" x14ac:dyDescent="0.2">
      <c r="A4" s="269"/>
      <c r="B4" s="270"/>
      <c r="C4" s="270"/>
      <c r="D4" s="270" t="s">
        <v>185</v>
      </c>
      <c r="E4" s="271" t="s">
        <v>186</v>
      </c>
    </row>
    <row r="5" spans="1:5" ht="11.25" customHeight="1" x14ac:dyDescent="0.2">
      <c r="A5" s="269"/>
      <c r="B5" s="270"/>
      <c r="C5" s="270"/>
      <c r="D5" s="270"/>
      <c r="E5" s="271"/>
    </row>
    <row r="6" spans="1:5" ht="11.25" customHeight="1" x14ac:dyDescent="0.2">
      <c r="A6" s="269"/>
      <c r="B6" s="270"/>
      <c r="C6" s="270"/>
      <c r="D6" s="270"/>
      <c r="E6" s="271"/>
    </row>
    <row r="7" spans="1:5" ht="11.25" customHeight="1" x14ac:dyDescent="0.2">
      <c r="A7" s="269"/>
      <c r="B7" s="270"/>
      <c r="C7" s="270"/>
      <c r="D7" s="270"/>
      <c r="E7" s="271"/>
    </row>
    <row r="8" spans="1:5" ht="11.45" customHeight="1" x14ac:dyDescent="0.2">
      <c r="A8" s="21">
        <v>1</v>
      </c>
      <c r="B8" s="9">
        <v>2</v>
      </c>
      <c r="C8" s="9">
        <v>3</v>
      </c>
      <c r="D8" s="9">
        <v>4</v>
      </c>
      <c r="E8" s="10">
        <v>5</v>
      </c>
    </row>
    <row r="9" spans="1:5" ht="11.45" customHeight="1" x14ac:dyDescent="0.2">
      <c r="A9" s="133"/>
      <c r="B9" s="125"/>
      <c r="C9" s="126"/>
      <c r="D9" s="126"/>
      <c r="E9" s="126"/>
    </row>
    <row r="10" spans="1:5" ht="10.5" customHeight="1" x14ac:dyDescent="0.2">
      <c r="A10" s="12">
        <f>IF(D10&lt;&gt;"",COUNTA($D$10:D10),"")</f>
        <v>1</v>
      </c>
      <c r="B10" s="127" t="s">
        <v>373</v>
      </c>
      <c r="C10" s="126">
        <v>82417</v>
      </c>
      <c r="D10" s="126">
        <v>78079</v>
      </c>
      <c r="E10" s="126">
        <v>4338</v>
      </c>
    </row>
    <row r="11" spans="1:5" ht="10.5" customHeight="1" x14ac:dyDescent="0.2">
      <c r="A11" s="12">
        <f>IF(D11&lt;&gt;"",COUNTA($D$10:D11),"")</f>
        <v>2</v>
      </c>
      <c r="B11" s="127" t="s">
        <v>187</v>
      </c>
      <c r="C11" s="126">
        <v>94337</v>
      </c>
      <c r="D11" s="126">
        <v>88939</v>
      </c>
      <c r="E11" s="126">
        <v>5398</v>
      </c>
    </row>
    <row r="12" spans="1:5" s="76" customFormat="1" ht="10.5" customHeight="1" x14ac:dyDescent="0.2">
      <c r="A12" s="12">
        <f>IF(D12&lt;&gt;"",COUNTA($D$10:D12),"")</f>
        <v>3</v>
      </c>
      <c r="B12" s="127">
        <v>2014</v>
      </c>
      <c r="C12" s="126">
        <v>102840</v>
      </c>
      <c r="D12" s="126">
        <v>97550</v>
      </c>
      <c r="E12" s="126">
        <v>5290</v>
      </c>
    </row>
    <row r="13" spans="1:5" s="76" customFormat="1" ht="10.5" customHeight="1" x14ac:dyDescent="0.2">
      <c r="A13" s="12">
        <f>IF(D13&lt;&gt;"",COUNTA($D$10:D13),"")</f>
        <v>4</v>
      </c>
      <c r="B13" s="127">
        <v>2015</v>
      </c>
      <c r="C13" s="126">
        <v>104392</v>
      </c>
      <c r="D13" s="126">
        <v>99367</v>
      </c>
      <c r="E13" s="126">
        <v>5025</v>
      </c>
    </row>
    <row r="14" spans="1:5" s="76" customFormat="1" ht="10.5" customHeight="1" x14ac:dyDescent="0.2">
      <c r="A14" s="12">
        <f>IF(D14&lt;&gt;"",COUNTA($D$10:D14),"")</f>
        <v>5</v>
      </c>
      <c r="B14" s="127">
        <v>2016</v>
      </c>
      <c r="C14" s="126">
        <v>106583</v>
      </c>
      <c r="D14" s="126">
        <v>101645</v>
      </c>
      <c r="E14" s="126">
        <v>4938</v>
      </c>
    </row>
    <row r="15" spans="1:5" s="76" customFormat="1" ht="10.5" customHeight="1" x14ac:dyDescent="0.2">
      <c r="A15" s="12">
        <f>IF(D15&lt;&gt;"",COUNTA($D$10:D15),"")</f>
        <v>6</v>
      </c>
      <c r="B15" s="127">
        <v>2017</v>
      </c>
      <c r="C15" s="126">
        <v>108529</v>
      </c>
      <c r="D15" s="126">
        <v>103778</v>
      </c>
      <c r="E15" s="126">
        <v>4751</v>
      </c>
    </row>
    <row r="16" spans="1:5" s="76" customFormat="1" ht="10.5" customHeight="1" x14ac:dyDescent="0.2">
      <c r="A16" s="12">
        <f>IF(D16&lt;&gt;"",COUNTA($D$10:D16),"")</f>
        <v>7</v>
      </c>
      <c r="B16" s="127">
        <v>2018</v>
      </c>
      <c r="C16" s="126">
        <v>110126</v>
      </c>
      <c r="D16" s="126">
        <v>105705</v>
      </c>
      <c r="E16" s="126">
        <v>4421</v>
      </c>
    </row>
    <row r="17" spans="1:11" s="76" customFormat="1" ht="10.5" customHeight="1" x14ac:dyDescent="0.2">
      <c r="A17" s="12">
        <f>IF(D17&lt;&gt;"",COUNTA($D$10:D17),"")</f>
        <v>8</v>
      </c>
      <c r="B17" s="127">
        <v>2019</v>
      </c>
      <c r="C17" s="126">
        <v>111181</v>
      </c>
      <c r="D17" s="126">
        <v>107092</v>
      </c>
      <c r="E17" s="126">
        <v>4089</v>
      </c>
      <c r="G17" s="75"/>
      <c r="H17" s="75"/>
      <c r="I17" s="75"/>
      <c r="J17" s="75"/>
      <c r="K17" s="75"/>
    </row>
    <row r="18" spans="1:11" s="76" customFormat="1" ht="10.5" customHeight="1" x14ac:dyDescent="0.2">
      <c r="A18" s="12">
        <f>IF(D18&lt;&gt;"",COUNTA($D$10:D18),"")</f>
        <v>9</v>
      </c>
      <c r="B18" s="127">
        <v>2020</v>
      </c>
      <c r="C18" s="126">
        <v>113412</v>
      </c>
      <c r="D18" s="126">
        <v>109642</v>
      </c>
      <c r="E18" s="126">
        <v>3770</v>
      </c>
      <c r="G18" s="75"/>
      <c r="H18" s="75"/>
      <c r="I18" s="75"/>
      <c r="J18" s="75"/>
      <c r="K18" s="75"/>
    </row>
    <row r="19" spans="1:11" s="76" customFormat="1" ht="10.5" customHeight="1" x14ac:dyDescent="0.2">
      <c r="A19" s="12">
        <f>IF(D19&lt;&gt;"",COUNTA($D$10:D19),"")</f>
        <v>10</v>
      </c>
      <c r="B19" s="127">
        <v>2021</v>
      </c>
      <c r="C19" s="126">
        <v>115078</v>
      </c>
      <c r="D19" s="126">
        <v>111698</v>
      </c>
      <c r="E19" s="126">
        <v>3380</v>
      </c>
      <c r="G19" s="75"/>
      <c r="H19" s="75"/>
      <c r="I19" s="75"/>
      <c r="J19" s="75"/>
      <c r="K19" s="75"/>
    </row>
    <row r="20" spans="1:11" s="76" customFormat="1" ht="10.5" customHeight="1" x14ac:dyDescent="0.2">
      <c r="A20" s="12">
        <f>IF(D20&lt;&gt;"",COUNTA($D$10:D20),"")</f>
        <v>11</v>
      </c>
      <c r="B20" s="127">
        <v>2022</v>
      </c>
      <c r="C20" s="126">
        <v>116133</v>
      </c>
      <c r="D20" s="126">
        <v>113204</v>
      </c>
      <c r="E20" s="126">
        <v>2929</v>
      </c>
      <c r="G20" s="75"/>
      <c r="H20" s="75"/>
      <c r="I20" s="75"/>
      <c r="J20" s="75"/>
      <c r="K20" s="75"/>
    </row>
    <row r="21" spans="1:11" s="76" customFormat="1" ht="10.5" customHeight="1" x14ac:dyDescent="0.2">
      <c r="A21" s="12">
        <v>13</v>
      </c>
      <c r="B21" s="128">
        <v>2023</v>
      </c>
      <c r="C21" s="209">
        <v>117470</v>
      </c>
      <c r="D21" s="209">
        <v>114876</v>
      </c>
      <c r="E21" s="209">
        <v>2594</v>
      </c>
      <c r="G21" s="75"/>
      <c r="H21" s="75"/>
      <c r="I21" s="75"/>
      <c r="J21" s="75"/>
      <c r="K21" s="75"/>
    </row>
    <row r="22" spans="1:11" s="76" customFormat="1" ht="3" customHeight="1" x14ac:dyDescent="0.2">
      <c r="A22" s="12"/>
      <c r="B22" s="127"/>
      <c r="C22" s="126"/>
      <c r="D22" s="126"/>
      <c r="E22" s="126"/>
      <c r="G22" s="75"/>
      <c r="H22" s="75"/>
      <c r="I22" s="75"/>
      <c r="J22" s="75"/>
      <c r="K22" s="75"/>
    </row>
    <row r="23" spans="1:11" ht="10.5" customHeight="1" x14ac:dyDescent="0.2">
      <c r="A23" s="12">
        <v>14</v>
      </c>
      <c r="B23" s="127" t="s">
        <v>377</v>
      </c>
      <c r="C23" s="126">
        <v>324</v>
      </c>
      <c r="D23" s="126">
        <v>260</v>
      </c>
      <c r="E23" s="126">
        <v>64</v>
      </c>
    </row>
    <row r="24" spans="1:11" ht="10.5" customHeight="1" x14ac:dyDescent="0.2">
      <c r="A24" s="12">
        <v>15</v>
      </c>
      <c r="B24" s="129" t="s">
        <v>383</v>
      </c>
      <c r="C24" s="126">
        <v>9544</v>
      </c>
      <c r="D24" s="126">
        <v>8554</v>
      </c>
      <c r="E24" s="126">
        <v>990</v>
      </c>
    </row>
    <row r="25" spans="1:11" ht="10.5" customHeight="1" x14ac:dyDescent="0.2">
      <c r="A25" s="12">
        <v>16</v>
      </c>
      <c r="B25" s="129" t="s">
        <v>384</v>
      </c>
      <c r="C25" s="126">
        <v>11614</v>
      </c>
      <c r="D25" s="126">
        <v>10554</v>
      </c>
      <c r="E25" s="126">
        <v>1060</v>
      </c>
    </row>
    <row r="26" spans="1:11" ht="10.5" customHeight="1" x14ac:dyDescent="0.2">
      <c r="A26" s="12">
        <v>17</v>
      </c>
      <c r="B26" s="129" t="s">
        <v>385</v>
      </c>
      <c r="C26" s="126">
        <v>12674</v>
      </c>
      <c r="D26" s="126">
        <v>12456</v>
      </c>
      <c r="E26" s="126">
        <v>218</v>
      </c>
    </row>
    <row r="27" spans="1:11" ht="10.5" customHeight="1" x14ac:dyDescent="0.2">
      <c r="A27" s="12">
        <v>18</v>
      </c>
      <c r="B27" s="129" t="s">
        <v>386</v>
      </c>
      <c r="C27" s="126">
        <v>13332</v>
      </c>
      <c r="D27" s="126">
        <v>13229</v>
      </c>
      <c r="E27" s="126">
        <v>103</v>
      </c>
    </row>
    <row r="28" spans="1:11" ht="10.5" customHeight="1" x14ac:dyDescent="0.2">
      <c r="A28" s="12">
        <v>19</v>
      </c>
      <c r="B28" s="129" t="s">
        <v>387</v>
      </c>
      <c r="C28" s="126">
        <v>13835</v>
      </c>
      <c r="D28" s="126">
        <v>13756</v>
      </c>
      <c r="E28" s="126">
        <v>79</v>
      </c>
    </row>
    <row r="29" spans="1:11" ht="10.5" customHeight="1" x14ac:dyDescent="0.2">
      <c r="A29" s="12">
        <v>20</v>
      </c>
      <c r="B29" s="129" t="s">
        <v>382</v>
      </c>
      <c r="C29" s="126">
        <v>13653</v>
      </c>
      <c r="D29" s="126">
        <v>13593</v>
      </c>
      <c r="E29" s="126">
        <v>60</v>
      </c>
    </row>
    <row r="30" spans="1:11" ht="10.5" customHeight="1" x14ac:dyDescent="0.2">
      <c r="A30" s="12">
        <v>21</v>
      </c>
      <c r="B30" s="129" t="s">
        <v>381</v>
      </c>
      <c r="C30" s="126">
        <v>12397</v>
      </c>
      <c r="D30" s="126">
        <v>12390</v>
      </c>
      <c r="E30" s="126">
        <v>7</v>
      </c>
    </row>
    <row r="31" spans="1:11" ht="10.5" customHeight="1" x14ac:dyDescent="0.2">
      <c r="A31" s="12">
        <v>22</v>
      </c>
      <c r="B31" s="129" t="s">
        <v>380</v>
      </c>
      <c r="C31" s="126">
        <v>29349</v>
      </c>
      <c r="D31" s="126">
        <v>29337</v>
      </c>
      <c r="E31" s="126">
        <v>12</v>
      </c>
    </row>
    <row r="32" spans="1:11" ht="10.5" customHeight="1" x14ac:dyDescent="0.2">
      <c r="A32" s="12">
        <v>23</v>
      </c>
      <c r="B32" s="129" t="s">
        <v>342</v>
      </c>
      <c r="C32" s="126">
        <v>748</v>
      </c>
      <c r="D32" s="126">
        <v>747</v>
      </c>
      <c r="E32" s="126">
        <v>1</v>
      </c>
    </row>
    <row r="33" spans="1:5" ht="2.1" customHeight="1" x14ac:dyDescent="0.2">
      <c r="A33" s="12"/>
      <c r="B33" s="127"/>
      <c r="C33" s="126"/>
      <c r="D33" s="126"/>
      <c r="E33" s="126"/>
    </row>
    <row r="34" spans="1:5" ht="10.5" customHeight="1" x14ac:dyDescent="0.2">
      <c r="A34" s="12">
        <v>24</v>
      </c>
      <c r="B34" s="127" t="s">
        <v>378</v>
      </c>
      <c r="C34" s="126">
        <v>21482</v>
      </c>
      <c r="D34" s="126">
        <v>19368</v>
      </c>
      <c r="E34" s="126">
        <v>2114</v>
      </c>
    </row>
    <row r="35" spans="1:5" ht="10.5" customHeight="1" x14ac:dyDescent="0.2">
      <c r="A35" s="12">
        <v>25</v>
      </c>
      <c r="B35" s="130" t="s">
        <v>379</v>
      </c>
      <c r="C35" s="126">
        <v>65891</v>
      </c>
      <c r="D35" s="126">
        <v>65424</v>
      </c>
      <c r="E35" s="126">
        <v>467</v>
      </c>
    </row>
    <row r="36" spans="1:5" ht="3" customHeight="1" x14ac:dyDescent="0.2">
      <c r="A36" s="12" t="str">
        <f>IF(D36&lt;&gt;"",COUNTA($D$10:D36),"")</f>
        <v/>
      </c>
      <c r="B36" s="127"/>
      <c r="C36" s="126"/>
      <c r="D36" s="126"/>
      <c r="E36" s="126"/>
    </row>
    <row r="37" spans="1:5" ht="10.5" customHeight="1" x14ac:dyDescent="0.2">
      <c r="A37" s="12" t="str">
        <f>IF(D37&lt;&gt;"",COUNTA($D$10:D37),"")</f>
        <v/>
      </c>
      <c r="B37" s="127" t="s">
        <v>418</v>
      </c>
      <c r="C37" s="126"/>
      <c r="D37" s="126"/>
      <c r="E37" s="126"/>
    </row>
    <row r="38" spans="1:5" ht="10.5" customHeight="1" x14ac:dyDescent="0.2">
      <c r="A38" s="12">
        <v>26</v>
      </c>
      <c r="B38" s="127" t="s">
        <v>376</v>
      </c>
      <c r="C38" s="126">
        <v>12637</v>
      </c>
      <c r="D38" s="126">
        <v>12380</v>
      </c>
      <c r="E38" s="126">
        <v>257</v>
      </c>
    </row>
    <row r="39" spans="1:5" ht="10.5" customHeight="1" x14ac:dyDescent="0.2">
      <c r="A39" s="12">
        <v>27</v>
      </c>
      <c r="B39" s="127" t="s">
        <v>375</v>
      </c>
      <c r="C39" s="126">
        <v>8800</v>
      </c>
      <c r="D39" s="126">
        <v>8612</v>
      </c>
      <c r="E39" s="126">
        <v>188</v>
      </c>
    </row>
    <row r="40" spans="1:5" ht="3" customHeight="1" x14ac:dyDescent="0.2">
      <c r="A40" s="12" t="str">
        <f>IF(D40&lt;&gt;"",COUNTA($D$10:D40),"")</f>
        <v/>
      </c>
      <c r="B40" s="128"/>
      <c r="C40" s="126"/>
      <c r="D40" s="126"/>
      <c r="E40" s="126"/>
    </row>
    <row r="41" spans="1:5" ht="10.5" customHeight="1" x14ac:dyDescent="0.2">
      <c r="A41" s="12">
        <v>28</v>
      </c>
      <c r="B41" s="128" t="s">
        <v>188</v>
      </c>
      <c r="C41" s="209">
        <v>59808</v>
      </c>
      <c r="D41" s="209">
        <v>58407</v>
      </c>
      <c r="E41" s="209">
        <v>1401</v>
      </c>
    </row>
    <row r="42" spans="1:5" ht="10.5" customHeight="1" x14ac:dyDescent="0.2">
      <c r="A42" s="12">
        <v>29</v>
      </c>
      <c r="B42" s="127" t="s">
        <v>377</v>
      </c>
      <c r="C42" s="126">
        <v>175</v>
      </c>
      <c r="D42" s="126">
        <v>143</v>
      </c>
      <c r="E42" s="126">
        <v>32</v>
      </c>
    </row>
    <row r="43" spans="1:5" ht="10.5" customHeight="1" x14ac:dyDescent="0.2">
      <c r="A43" s="12">
        <v>30</v>
      </c>
      <c r="B43" s="129" t="s">
        <v>383</v>
      </c>
      <c r="C43" s="126">
        <v>4875</v>
      </c>
      <c r="D43" s="126">
        <v>4335</v>
      </c>
      <c r="E43" s="126">
        <v>540</v>
      </c>
    </row>
    <row r="44" spans="1:5" ht="10.5" customHeight="1" x14ac:dyDescent="0.2">
      <c r="A44" s="12">
        <v>31</v>
      </c>
      <c r="B44" s="129" t="s">
        <v>384</v>
      </c>
      <c r="C44" s="126">
        <v>6052</v>
      </c>
      <c r="D44" s="126">
        <v>5472</v>
      </c>
      <c r="E44" s="126">
        <v>580</v>
      </c>
    </row>
    <row r="45" spans="1:5" ht="10.5" customHeight="1" x14ac:dyDescent="0.2">
      <c r="A45" s="12">
        <v>32</v>
      </c>
      <c r="B45" s="129" t="s">
        <v>385</v>
      </c>
      <c r="C45" s="126">
        <v>6443</v>
      </c>
      <c r="D45" s="126">
        <v>6333</v>
      </c>
      <c r="E45" s="126">
        <v>110</v>
      </c>
    </row>
    <row r="46" spans="1:5" ht="10.5" customHeight="1" x14ac:dyDescent="0.2">
      <c r="A46" s="12">
        <v>33</v>
      </c>
      <c r="B46" s="129" t="s">
        <v>386</v>
      </c>
      <c r="C46" s="126">
        <v>6799</v>
      </c>
      <c r="D46" s="126">
        <v>6749</v>
      </c>
      <c r="E46" s="126">
        <v>50</v>
      </c>
    </row>
    <row r="47" spans="1:5" ht="10.5" customHeight="1" x14ac:dyDescent="0.2">
      <c r="A47" s="12">
        <v>34</v>
      </c>
      <c r="B47" s="129" t="s">
        <v>387</v>
      </c>
      <c r="C47" s="126">
        <v>7053</v>
      </c>
      <c r="D47" s="126">
        <v>7009</v>
      </c>
      <c r="E47" s="126">
        <v>44</v>
      </c>
    </row>
    <row r="48" spans="1:5" ht="10.5" customHeight="1" x14ac:dyDescent="0.2">
      <c r="A48" s="12">
        <v>35</v>
      </c>
      <c r="B48" s="129" t="s">
        <v>382</v>
      </c>
      <c r="C48" s="126">
        <v>6881</v>
      </c>
      <c r="D48" s="126">
        <v>6848</v>
      </c>
      <c r="E48" s="126">
        <v>33</v>
      </c>
    </row>
    <row r="49" spans="1:5" ht="10.5" customHeight="1" x14ac:dyDescent="0.2">
      <c r="A49" s="12">
        <v>36</v>
      </c>
      <c r="B49" s="129" t="s">
        <v>381</v>
      </c>
      <c r="C49" s="126">
        <v>6287</v>
      </c>
      <c r="D49" s="126">
        <v>6283</v>
      </c>
      <c r="E49" s="126">
        <v>4</v>
      </c>
    </row>
    <row r="50" spans="1:5" ht="10.5" customHeight="1" x14ac:dyDescent="0.2">
      <c r="A50" s="12">
        <v>37</v>
      </c>
      <c r="B50" s="129" t="s">
        <v>380</v>
      </c>
      <c r="C50" s="126">
        <v>14836</v>
      </c>
      <c r="D50" s="126">
        <v>14829</v>
      </c>
      <c r="E50" s="126">
        <v>7</v>
      </c>
    </row>
    <row r="51" spans="1:5" ht="10.5" customHeight="1" x14ac:dyDescent="0.2">
      <c r="A51" s="12">
        <v>38</v>
      </c>
      <c r="B51" s="129" t="s">
        <v>342</v>
      </c>
      <c r="C51" s="126">
        <v>407</v>
      </c>
      <c r="D51" s="126">
        <v>406</v>
      </c>
      <c r="E51" s="126">
        <v>1</v>
      </c>
    </row>
    <row r="52" spans="1:5" ht="2.1" customHeight="1" x14ac:dyDescent="0.2">
      <c r="A52" s="12">
        <f>IF(D51&lt;&gt;"",COUNTA($D$10:D51),"")</f>
        <v>37</v>
      </c>
      <c r="B52" s="127"/>
    </row>
    <row r="53" spans="1:5" ht="10.5" customHeight="1" x14ac:dyDescent="0.2">
      <c r="A53" s="12">
        <v>39</v>
      </c>
      <c r="B53" s="127" t="s">
        <v>378</v>
      </c>
      <c r="C53" s="126">
        <v>11102</v>
      </c>
      <c r="D53" s="126">
        <v>9950</v>
      </c>
      <c r="E53" s="126">
        <v>1152</v>
      </c>
    </row>
    <row r="54" spans="1:5" ht="10.5" customHeight="1" x14ac:dyDescent="0.2">
      <c r="A54" s="12">
        <v>40</v>
      </c>
      <c r="B54" s="130" t="s">
        <v>379</v>
      </c>
      <c r="C54" s="126">
        <v>33463</v>
      </c>
      <c r="D54" s="126">
        <v>33222</v>
      </c>
      <c r="E54" s="126">
        <v>241</v>
      </c>
    </row>
    <row r="55" spans="1:5" ht="2.1" customHeight="1" x14ac:dyDescent="0.2">
      <c r="A55" s="12" t="str">
        <f>IF(D55&lt;&gt;"",COUNTA($D$10:D55),"")</f>
        <v/>
      </c>
      <c r="B55" s="127"/>
      <c r="C55" s="126"/>
      <c r="D55" s="126"/>
      <c r="E55" s="126"/>
    </row>
    <row r="56" spans="1:5" ht="10.5" customHeight="1" x14ac:dyDescent="0.2">
      <c r="A56" s="12" t="str">
        <f>IF(D56&lt;&gt;"",COUNTA($D$10:D56),"")</f>
        <v/>
      </c>
      <c r="B56" s="127" t="s">
        <v>388</v>
      </c>
      <c r="C56" s="126"/>
      <c r="D56" s="126"/>
      <c r="E56" s="126"/>
    </row>
    <row r="57" spans="1:5" ht="10.5" customHeight="1" x14ac:dyDescent="0.2">
      <c r="A57" s="12">
        <v>41</v>
      </c>
      <c r="B57" s="127" t="s">
        <v>376</v>
      </c>
      <c r="C57" s="126">
        <v>6535</v>
      </c>
      <c r="D57" s="126">
        <v>6401</v>
      </c>
      <c r="E57" s="126">
        <v>134</v>
      </c>
    </row>
    <row r="58" spans="1:5" ht="10.5" customHeight="1" x14ac:dyDescent="0.2">
      <c r="A58" s="12">
        <v>42</v>
      </c>
      <c r="B58" s="127" t="s">
        <v>375</v>
      </c>
      <c r="C58" s="126">
        <v>4583</v>
      </c>
      <c r="D58" s="126">
        <v>4485</v>
      </c>
      <c r="E58" s="126">
        <v>98</v>
      </c>
    </row>
    <row r="59" spans="1:5" ht="3" customHeight="1" x14ac:dyDescent="0.2">
      <c r="A59" s="12" t="str">
        <f>IF(D59&lt;&gt;"",COUNTA($D$10:D59),"")</f>
        <v/>
      </c>
      <c r="B59" s="127"/>
      <c r="C59" s="126"/>
      <c r="D59" s="126"/>
      <c r="E59" s="126"/>
    </row>
    <row r="60" spans="1:5" ht="10.5" customHeight="1" x14ac:dyDescent="0.2">
      <c r="A60" s="12">
        <v>43</v>
      </c>
      <c r="B60" s="128" t="s">
        <v>189</v>
      </c>
      <c r="C60" s="209">
        <v>57662</v>
      </c>
      <c r="D60" s="209">
        <v>56469</v>
      </c>
      <c r="E60" s="209">
        <v>1193</v>
      </c>
    </row>
    <row r="61" spans="1:5" ht="10.5" customHeight="1" x14ac:dyDescent="0.2">
      <c r="A61" s="12">
        <v>44</v>
      </c>
      <c r="B61" s="127" t="s">
        <v>377</v>
      </c>
      <c r="C61" s="126">
        <v>149</v>
      </c>
      <c r="D61" s="126">
        <v>117</v>
      </c>
      <c r="E61" s="126">
        <v>32</v>
      </c>
    </row>
    <row r="62" spans="1:5" ht="10.5" customHeight="1" x14ac:dyDescent="0.2">
      <c r="A62" s="12">
        <v>45</v>
      </c>
      <c r="B62" s="129" t="s">
        <v>383</v>
      </c>
      <c r="C62" s="126">
        <v>4669</v>
      </c>
      <c r="D62" s="126">
        <v>4219</v>
      </c>
      <c r="E62" s="126">
        <v>450</v>
      </c>
    </row>
    <row r="63" spans="1:5" ht="10.5" customHeight="1" x14ac:dyDescent="0.2">
      <c r="A63" s="12">
        <v>46</v>
      </c>
      <c r="B63" s="129" t="s">
        <v>384</v>
      </c>
      <c r="C63" s="126">
        <v>5562</v>
      </c>
      <c r="D63" s="126">
        <v>5082</v>
      </c>
      <c r="E63" s="126">
        <v>480</v>
      </c>
    </row>
    <row r="64" spans="1:5" ht="10.5" customHeight="1" x14ac:dyDescent="0.2">
      <c r="A64" s="12">
        <v>47</v>
      </c>
      <c r="B64" s="129" t="s">
        <v>385</v>
      </c>
      <c r="C64" s="126">
        <v>6231</v>
      </c>
      <c r="D64" s="126">
        <v>6123</v>
      </c>
      <c r="E64" s="126">
        <v>108</v>
      </c>
    </row>
    <row r="65" spans="1:5" ht="10.5" customHeight="1" x14ac:dyDescent="0.2">
      <c r="A65" s="12">
        <v>48</v>
      </c>
      <c r="B65" s="129" t="s">
        <v>386</v>
      </c>
      <c r="C65" s="126">
        <v>6533</v>
      </c>
      <c r="D65" s="126">
        <v>6480</v>
      </c>
      <c r="E65" s="126">
        <v>53</v>
      </c>
    </row>
    <row r="66" spans="1:5" ht="10.5" customHeight="1" x14ac:dyDescent="0.2">
      <c r="A66" s="12">
        <v>49</v>
      </c>
      <c r="B66" s="129" t="s">
        <v>387</v>
      </c>
      <c r="C66" s="126">
        <v>6782</v>
      </c>
      <c r="D66" s="126">
        <v>6747</v>
      </c>
      <c r="E66" s="126">
        <v>35</v>
      </c>
    </row>
    <row r="67" spans="1:5" ht="10.5" customHeight="1" x14ac:dyDescent="0.2">
      <c r="A67" s="12">
        <v>50</v>
      </c>
      <c r="B67" s="129" t="s">
        <v>382</v>
      </c>
      <c r="C67" s="126">
        <v>6772</v>
      </c>
      <c r="D67" s="126">
        <v>6745</v>
      </c>
      <c r="E67" s="126">
        <v>27</v>
      </c>
    </row>
    <row r="68" spans="1:5" ht="10.5" customHeight="1" x14ac:dyDescent="0.2">
      <c r="A68" s="12">
        <v>51</v>
      </c>
      <c r="B68" s="129" t="s">
        <v>381</v>
      </c>
      <c r="C68" s="126">
        <v>6110</v>
      </c>
      <c r="D68" s="126">
        <v>6107</v>
      </c>
      <c r="E68" s="126">
        <v>3</v>
      </c>
    </row>
    <row r="69" spans="1:5" ht="10.5" customHeight="1" x14ac:dyDescent="0.2">
      <c r="A69" s="12">
        <v>52</v>
      </c>
      <c r="B69" s="129" t="s">
        <v>380</v>
      </c>
      <c r="C69" s="126">
        <v>14513</v>
      </c>
      <c r="D69" s="126">
        <v>14508</v>
      </c>
      <c r="E69" s="126">
        <v>5</v>
      </c>
    </row>
    <row r="70" spans="1:5" ht="10.5" customHeight="1" x14ac:dyDescent="0.2">
      <c r="A70" s="12">
        <v>53</v>
      </c>
      <c r="B70" s="129" t="s">
        <v>342</v>
      </c>
      <c r="C70" s="126">
        <v>341</v>
      </c>
      <c r="D70" s="126">
        <v>341</v>
      </c>
      <c r="E70" s="126" t="s">
        <v>37</v>
      </c>
    </row>
    <row r="71" spans="1:5" ht="2.1" customHeight="1" x14ac:dyDescent="0.2">
      <c r="A71" s="12" t="str">
        <f>IF(D71&lt;&gt;"",COUNTA($D$10:D71),"")</f>
        <v/>
      </c>
      <c r="B71" s="127"/>
      <c r="C71" s="126"/>
      <c r="D71" s="126"/>
      <c r="E71" s="126"/>
    </row>
    <row r="72" spans="1:5" ht="10.5" customHeight="1" x14ac:dyDescent="0.2">
      <c r="A72" s="12">
        <v>54</v>
      </c>
      <c r="B72" s="127" t="s">
        <v>378</v>
      </c>
      <c r="C72" s="126">
        <v>10380</v>
      </c>
      <c r="D72" s="126">
        <v>9418</v>
      </c>
      <c r="E72" s="126">
        <v>962</v>
      </c>
    </row>
    <row r="73" spans="1:5" ht="10.5" customHeight="1" x14ac:dyDescent="0.2">
      <c r="A73" s="12">
        <v>55</v>
      </c>
      <c r="B73" s="130" t="s">
        <v>379</v>
      </c>
      <c r="C73" s="126">
        <v>32428</v>
      </c>
      <c r="D73" s="126">
        <v>32202</v>
      </c>
      <c r="E73" s="126">
        <v>226</v>
      </c>
    </row>
    <row r="74" spans="1:5" ht="2.1" customHeight="1" x14ac:dyDescent="0.2">
      <c r="A74" s="12" t="str">
        <f>IF(D74&lt;&gt;"",COUNTA($D$10:D74),"")</f>
        <v/>
      </c>
      <c r="B74" s="127"/>
      <c r="C74" s="126"/>
      <c r="D74" s="126"/>
      <c r="E74" s="126"/>
    </row>
    <row r="75" spans="1:5" ht="10.5" customHeight="1" x14ac:dyDescent="0.2">
      <c r="A75" s="12" t="str">
        <f>IF(D75&lt;&gt;"",COUNTA($D$10:D75),"")</f>
        <v/>
      </c>
      <c r="B75" s="127" t="s">
        <v>388</v>
      </c>
      <c r="C75" s="126"/>
      <c r="D75" s="126"/>
      <c r="E75" s="126"/>
    </row>
    <row r="76" spans="1:5" ht="10.5" customHeight="1" x14ac:dyDescent="0.2">
      <c r="A76" s="12">
        <v>56</v>
      </c>
      <c r="B76" s="127" t="s">
        <v>376</v>
      </c>
      <c r="C76" s="126">
        <v>6102</v>
      </c>
      <c r="D76" s="126">
        <v>5979</v>
      </c>
      <c r="E76" s="126">
        <v>123</v>
      </c>
    </row>
    <row r="77" spans="1:5" ht="10.5" customHeight="1" x14ac:dyDescent="0.2">
      <c r="A77" s="12">
        <v>57</v>
      </c>
      <c r="B77" s="127" t="s">
        <v>375</v>
      </c>
      <c r="C77" s="126">
        <v>4217</v>
      </c>
      <c r="D77" s="126">
        <v>4127</v>
      </c>
      <c r="E77" s="126">
        <v>90</v>
      </c>
    </row>
    <row r="78" spans="1:5" ht="11.45" customHeight="1" x14ac:dyDescent="0.2">
      <c r="B78" s="77"/>
      <c r="C78" s="78"/>
      <c r="D78" s="78"/>
      <c r="E78" s="78"/>
    </row>
  </sheetData>
  <customSheetViews>
    <customSheetView guid="{CDB72715-EA28-4B20-A08E-C04F71FAA0D1}" scale="140">
      <pane xSplit="2" ySplit="8" topLeftCell="C51" activePane="bottomRight" state="frozen"/>
      <selection pane="bottomRight" activeCell="H64" sqref="H6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8" topLeftCell="C51" activePane="bottomRight" state="frozen"/>
      <selection pane="bottomRight" activeCell="H64" sqref="H6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0">
    <mergeCell ref="A1:B1"/>
    <mergeCell ref="C1:E1"/>
    <mergeCell ref="A2:B2"/>
    <mergeCell ref="C2:E2"/>
    <mergeCell ref="A3:A7"/>
    <mergeCell ref="B3:B7"/>
    <mergeCell ref="C3:C7"/>
    <mergeCell ref="D3:E3"/>
    <mergeCell ref="D4:D7"/>
    <mergeCell ref="E4:E7"/>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legacy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T81"/>
  <sheetViews>
    <sheetView zoomScale="140" zoomScaleNormal="140" workbookViewId="0">
      <pane xSplit="2" ySplit="12" topLeftCell="C13" activePane="bottomRight" state="frozen"/>
      <selection sqref="A1:B1"/>
      <selection pane="topRight" sqref="A1:B1"/>
      <selection pane="bottomLeft" sqref="A1:B1"/>
      <selection pane="bottomRight" activeCell="C13" sqref="C13:K13"/>
    </sheetView>
  </sheetViews>
  <sheetFormatPr baseColWidth="10" defaultColWidth="11.5703125" defaultRowHeight="11.45" customHeight="1" x14ac:dyDescent="0.2"/>
  <cols>
    <col min="1" max="1" width="3.7109375" style="72" customWidth="1"/>
    <col min="2" max="2" width="32.7109375" style="44" customWidth="1"/>
    <col min="3" max="3" width="6.7109375" style="44" customWidth="1"/>
    <col min="4" max="7" width="5.7109375" style="44" customWidth="1"/>
    <col min="8" max="8" width="6.7109375" style="44" customWidth="1"/>
    <col min="9" max="9" width="6.42578125" style="44" customWidth="1"/>
    <col min="10" max="10" width="6.28515625" style="44" customWidth="1"/>
    <col min="11" max="11" width="6.7109375" style="44" customWidth="1"/>
    <col min="12" max="12" width="5.7109375" style="44" customWidth="1"/>
    <col min="13" max="15" width="6.7109375" style="44" customWidth="1"/>
    <col min="16" max="16" width="7.7109375" style="44" customWidth="1"/>
    <col min="17" max="17" width="6.7109375" style="44" customWidth="1"/>
    <col min="18" max="19" width="7.7109375" style="44" customWidth="1"/>
    <col min="20" max="16384" width="11.5703125" style="44"/>
  </cols>
  <sheetData>
    <row r="1" spans="1:202" s="65" customFormat="1" ht="30" customHeight="1" x14ac:dyDescent="0.2">
      <c r="A1" s="261" t="s">
        <v>76</v>
      </c>
      <c r="B1" s="262"/>
      <c r="C1" s="263" t="s">
        <v>408</v>
      </c>
      <c r="D1" s="263"/>
      <c r="E1" s="263"/>
      <c r="F1" s="263"/>
      <c r="G1" s="263"/>
      <c r="H1" s="263"/>
      <c r="I1" s="263"/>
      <c r="J1" s="263"/>
      <c r="K1" s="264"/>
      <c r="L1" s="272" t="s">
        <v>408</v>
      </c>
      <c r="M1" s="263"/>
      <c r="N1" s="263"/>
      <c r="O1" s="263"/>
      <c r="P1" s="263"/>
      <c r="Q1" s="263"/>
      <c r="R1" s="263"/>
      <c r="S1" s="264"/>
      <c r="T1" s="64"/>
      <c r="U1" s="64"/>
      <c r="V1" s="64"/>
      <c r="W1" s="64"/>
      <c r="X1" s="64"/>
      <c r="Y1" s="64"/>
      <c r="Z1" s="64"/>
      <c r="AA1" s="64"/>
      <c r="AB1" s="64"/>
      <c r="AC1" s="64"/>
      <c r="AD1" s="64"/>
      <c r="AE1" s="64"/>
      <c r="AF1" s="64"/>
      <c r="AG1" s="64"/>
      <c r="AH1" s="64"/>
      <c r="AI1" s="64"/>
      <c r="AJ1" s="64"/>
      <c r="AK1" s="64"/>
      <c r="AL1" s="64"/>
      <c r="AM1" s="64"/>
      <c r="AN1" s="64"/>
      <c r="AO1" s="64"/>
      <c r="AP1" s="64"/>
      <c r="AQ1" s="64"/>
      <c r="AR1" s="64"/>
      <c r="AS1" s="64"/>
      <c r="AT1" s="64"/>
      <c r="AU1" s="64"/>
      <c r="AV1" s="64"/>
      <c r="AW1" s="64"/>
      <c r="AX1" s="64"/>
      <c r="AY1" s="64"/>
      <c r="AZ1" s="64"/>
      <c r="BA1" s="64"/>
      <c r="BB1" s="64"/>
      <c r="BC1" s="64"/>
      <c r="BD1" s="64"/>
      <c r="BE1" s="64"/>
      <c r="BF1" s="64"/>
      <c r="BG1" s="64"/>
      <c r="BH1" s="64"/>
      <c r="BI1" s="64"/>
      <c r="BJ1" s="64"/>
      <c r="BK1" s="64"/>
      <c r="BL1" s="64"/>
      <c r="BM1" s="64"/>
      <c r="BN1" s="64"/>
      <c r="BO1" s="64"/>
      <c r="BP1" s="64"/>
      <c r="BQ1" s="64"/>
      <c r="BR1" s="64"/>
      <c r="BS1" s="64"/>
      <c r="BT1" s="64"/>
      <c r="BU1" s="64"/>
      <c r="BV1" s="64"/>
      <c r="BW1" s="64"/>
      <c r="BX1" s="64"/>
      <c r="BY1" s="64"/>
      <c r="BZ1" s="64"/>
      <c r="CA1" s="64"/>
      <c r="CB1" s="64"/>
      <c r="CC1" s="64"/>
      <c r="CD1" s="64"/>
      <c r="CE1" s="64"/>
      <c r="CF1" s="64"/>
      <c r="CG1" s="64"/>
      <c r="CH1" s="64"/>
      <c r="CI1" s="64"/>
      <c r="CJ1" s="64"/>
      <c r="CK1" s="64"/>
      <c r="CL1" s="64"/>
      <c r="CM1" s="64"/>
      <c r="CN1" s="64"/>
      <c r="CO1" s="64"/>
      <c r="CP1" s="64"/>
      <c r="CQ1" s="64"/>
      <c r="CR1" s="64"/>
      <c r="CS1" s="64"/>
      <c r="CT1" s="64"/>
      <c r="CU1" s="64"/>
      <c r="CV1" s="64"/>
      <c r="CW1" s="64"/>
      <c r="CX1" s="64"/>
      <c r="CY1" s="64"/>
      <c r="CZ1" s="64"/>
      <c r="DA1" s="64"/>
      <c r="DB1" s="64"/>
      <c r="DC1" s="64"/>
      <c r="DD1" s="64"/>
      <c r="DE1" s="64"/>
      <c r="DF1" s="64"/>
      <c r="DG1" s="64"/>
      <c r="DH1" s="64"/>
      <c r="DI1" s="64"/>
      <c r="DJ1" s="64"/>
      <c r="DK1" s="64"/>
      <c r="DL1" s="64"/>
      <c r="DM1" s="64"/>
      <c r="DN1" s="64"/>
      <c r="DO1" s="64"/>
      <c r="DP1" s="64"/>
      <c r="DQ1" s="64"/>
      <c r="DR1" s="64"/>
      <c r="DS1" s="64"/>
      <c r="DT1" s="64"/>
      <c r="DU1" s="64"/>
      <c r="DV1" s="64"/>
      <c r="DW1" s="64"/>
      <c r="DX1" s="64"/>
      <c r="DY1" s="64"/>
      <c r="DZ1" s="64"/>
      <c r="EA1" s="64"/>
      <c r="EB1" s="64"/>
      <c r="EC1" s="64"/>
      <c r="ED1" s="64"/>
      <c r="EE1" s="64"/>
      <c r="EF1" s="64"/>
      <c r="EG1" s="64"/>
      <c r="EH1" s="64"/>
      <c r="EI1" s="64"/>
      <c r="EJ1" s="64"/>
      <c r="EK1" s="64"/>
      <c r="EL1" s="64"/>
      <c r="EM1" s="64"/>
      <c r="EN1" s="64"/>
      <c r="EO1" s="64"/>
      <c r="EP1" s="64"/>
      <c r="EQ1" s="64"/>
      <c r="ER1" s="64"/>
      <c r="ES1" s="64"/>
      <c r="ET1" s="64"/>
      <c r="EU1" s="64"/>
      <c r="EV1" s="64"/>
      <c r="EW1" s="64"/>
      <c r="EX1" s="64"/>
      <c r="EY1" s="64"/>
      <c r="EZ1" s="64"/>
      <c r="FA1" s="64"/>
      <c r="FB1" s="64"/>
      <c r="FC1" s="64"/>
      <c r="FD1" s="64"/>
      <c r="FE1" s="64"/>
      <c r="FF1" s="64"/>
      <c r="FG1" s="64"/>
      <c r="FH1" s="64"/>
      <c r="FI1" s="64"/>
      <c r="FJ1" s="64"/>
      <c r="FK1" s="64"/>
      <c r="FL1" s="64"/>
      <c r="FM1" s="64"/>
      <c r="FN1" s="64"/>
      <c r="FO1" s="64"/>
      <c r="FP1" s="64"/>
      <c r="FQ1" s="64"/>
      <c r="FR1" s="64"/>
      <c r="FS1" s="64"/>
      <c r="FT1" s="64"/>
      <c r="FU1" s="64"/>
      <c r="FV1" s="64"/>
      <c r="FW1" s="64"/>
      <c r="FX1" s="64"/>
      <c r="FY1" s="64"/>
      <c r="FZ1" s="64"/>
      <c r="GA1" s="64"/>
      <c r="GB1" s="64"/>
      <c r="GC1" s="64"/>
      <c r="GD1" s="64"/>
      <c r="GE1" s="64"/>
      <c r="GF1" s="64"/>
      <c r="GG1" s="64"/>
      <c r="GH1" s="64"/>
      <c r="GI1" s="64"/>
      <c r="GJ1" s="64"/>
      <c r="GK1" s="64"/>
      <c r="GL1" s="64"/>
      <c r="GM1" s="64"/>
      <c r="GN1" s="64"/>
      <c r="GO1" s="64"/>
      <c r="GP1" s="64"/>
      <c r="GQ1" s="64"/>
      <c r="GR1" s="64"/>
      <c r="GS1" s="64"/>
      <c r="GT1" s="64"/>
    </row>
    <row r="2" spans="1:202" s="67" customFormat="1" ht="35.1" customHeight="1" x14ac:dyDescent="0.2">
      <c r="A2" s="265" t="s">
        <v>190</v>
      </c>
      <c r="B2" s="266"/>
      <c r="C2" s="267" t="s">
        <v>191</v>
      </c>
      <c r="D2" s="267"/>
      <c r="E2" s="267"/>
      <c r="F2" s="267"/>
      <c r="G2" s="267"/>
      <c r="H2" s="267"/>
      <c r="I2" s="267"/>
      <c r="J2" s="267"/>
      <c r="K2" s="268"/>
      <c r="L2" s="273" t="s">
        <v>191</v>
      </c>
      <c r="M2" s="267"/>
      <c r="N2" s="267"/>
      <c r="O2" s="267"/>
      <c r="P2" s="267"/>
      <c r="Q2" s="267"/>
      <c r="R2" s="267"/>
      <c r="S2" s="268"/>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row>
    <row r="3" spans="1:202" s="68" customFormat="1" ht="11.45" customHeight="1" x14ac:dyDescent="0.2">
      <c r="A3" s="269" t="s">
        <v>48</v>
      </c>
      <c r="B3" s="270" t="s">
        <v>192</v>
      </c>
      <c r="C3" s="270" t="s">
        <v>51</v>
      </c>
      <c r="D3" s="270" t="s">
        <v>193</v>
      </c>
      <c r="E3" s="270"/>
      <c r="F3" s="270"/>
      <c r="G3" s="270"/>
      <c r="H3" s="270"/>
      <c r="I3" s="270" t="s">
        <v>194</v>
      </c>
      <c r="J3" s="270"/>
      <c r="K3" s="271"/>
      <c r="L3" s="269" t="s">
        <v>194</v>
      </c>
      <c r="M3" s="270"/>
      <c r="N3" s="270"/>
      <c r="O3" s="270"/>
      <c r="P3" s="270"/>
      <c r="Q3" s="270"/>
      <c r="R3" s="270"/>
      <c r="S3" s="271"/>
    </row>
    <row r="4" spans="1:202" s="68" customFormat="1" ht="11.45" customHeight="1" x14ac:dyDescent="0.2">
      <c r="A4" s="269"/>
      <c r="B4" s="270"/>
      <c r="C4" s="270"/>
      <c r="D4" s="270" t="s">
        <v>77</v>
      </c>
      <c r="E4" s="270" t="s">
        <v>195</v>
      </c>
      <c r="F4" s="270"/>
      <c r="G4" s="270"/>
      <c r="H4" s="270"/>
      <c r="I4" s="270" t="s">
        <v>77</v>
      </c>
      <c r="J4" s="270" t="s">
        <v>195</v>
      </c>
      <c r="K4" s="271"/>
      <c r="L4" s="269" t="s">
        <v>195</v>
      </c>
      <c r="M4" s="270"/>
      <c r="N4" s="270"/>
      <c r="O4" s="270"/>
      <c r="P4" s="270"/>
      <c r="Q4" s="270"/>
      <c r="R4" s="270"/>
      <c r="S4" s="271"/>
    </row>
    <row r="5" spans="1:202" s="68" customFormat="1" ht="11.45" customHeight="1" x14ac:dyDescent="0.2">
      <c r="A5" s="269"/>
      <c r="B5" s="270"/>
      <c r="C5" s="270"/>
      <c r="D5" s="270"/>
      <c r="E5" s="270" t="s">
        <v>196</v>
      </c>
      <c r="F5" s="270" t="s">
        <v>197</v>
      </c>
      <c r="G5" s="270" t="s">
        <v>198</v>
      </c>
      <c r="H5" s="270" t="s">
        <v>199</v>
      </c>
      <c r="I5" s="270"/>
      <c r="J5" s="270" t="s">
        <v>389</v>
      </c>
      <c r="K5" s="271" t="s">
        <v>200</v>
      </c>
      <c r="L5" s="269" t="s">
        <v>201</v>
      </c>
      <c r="M5" s="270" t="s">
        <v>202</v>
      </c>
      <c r="N5" s="270" t="s">
        <v>203</v>
      </c>
      <c r="O5" s="270" t="s">
        <v>204</v>
      </c>
      <c r="P5" s="270" t="s">
        <v>205</v>
      </c>
      <c r="Q5" s="270" t="s">
        <v>206</v>
      </c>
      <c r="R5" s="270" t="s">
        <v>207</v>
      </c>
      <c r="S5" s="271" t="s">
        <v>208</v>
      </c>
    </row>
    <row r="6" spans="1:202" s="68" customFormat="1" ht="11.45" customHeight="1" x14ac:dyDescent="0.2">
      <c r="A6" s="269"/>
      <c r="B6" s="270"/>
      <c r="C6" s="270"/>
      <c r="D6" s="270"/>
      <c r="E6" s="270"/>
      <c r="F6" s="270"/>
      <c r="G6" s="270"/>
      <c r="H6" s="270"/>
      <c r="I6" s="270"/>
      <c r="J6" s="270"/>
      <c r="K6" s="271"/>
      <c r="L6" s="269"/>
      <c r="M6" s="270"/>
      <c r="N6" s="270"/>
      <c r="O6" s="270"/>
      <c r="P6" s="270"/>
      <c r="Q6" s="270"/>
      <c r="R6" s="270"/>
      <c r="S6" s="271"/>
    </row>
    <row r="7" spans="1:202" s="68" customFormat="1" ht="11.45" customHeight="1" x14ac:dyDescent="0.2">
      <c r="A7" s="269"/>
      <c r="B7" s="270"/>
      <c r="C7" s="270"/>
      <c r="D7" s="270"/>
      <c r="E7" s="270"/>
      <c r="F7" s="270"/>
      <c r="G7" s="270"/>
      <c r="H7" s="270"/>
      <c r="I7" s="270"/>
      <c r="J7" s="270"/>
      <c r="K7" s="271"/>
      <c r="L7" s="269"/>
      <c r="M7" s="270"/>
      <c r="N7" s="270"/>
      <c r="O7" s="270"/>
      <c r="P7" s="270"/>
      <c r="Q7" s="270"/>
      <c r="R7" s="270"/>
      <c r="S7" s="271"/>
    </row>
    <row r="8" spans="1:202" s="68" customFormat="1" ht="11.45" customHeight="1" x14ac:dyDescent="0.2">
      <c r="A8" s="269"/>
      <c r="B8" s="270"/>
      <c r="C8" s="270"/>
      <c r="D8" s="270"/>
      <c r="E8" s="270"/>
      <c r="F8" s="270"/>
      <c r="G8" s="270"/>
      <c r="H8" s="270"/>
      <c r="I8" s="270"/>
      <c r="J8" s="270"/>
      <c r="K8" s="271"/>
      <c r="L8" s="269"/>
      <c r="M8" s="270"/>
      <c r="N8" s="270"/>
      <c r="O8" s="270"/>
      <c r="P8" s="270"/>
      <c r="Q8" s="270"/>
      <c r="R8" s="270"/>
      <c r="S8" s="271"/>
    </row>
    <row r="9" spans="1:202" s="68" customFormat="1" ht="11.45" customHeight="1" x14ac:dyDescent="0.2">
      <c r="A9" s="269"/>
      <c r="B9" s="270"/>
      <c r="C9" s="270"/>
      <c r="D9" s="270"/>
      <c r="E9" s="270"/>
      <c r="F9" s="270"/>
      <c r="G9" s="270"/>
      <c r="H9" s="270"/>
      <c r="I9" s="270"/>
      <c r="J9" s="270"/>
      <c r="K9" s="271"/>
      <c r="L9" s="269"/>
      <c r="M9" s="270"/>
      <c r="N9" s="270"/>
      <c r="O9" s="270"/>
      <c r="P9" s="270"/>
      <c r="Q9" s="270"/>
      <c r="R9" s="270"/>
      <c r="S9" s="271"/>
    </row>
    <row r="10" spans="1:202" s="68" customFormat="1" ht="11.45" customHeight="1" x14ac:dyDescent="0.2">
      <c r="A10" s="269"/>
      <c r="B10" s="270"/>
      <c r="C10" s="270"/>
      <c r="D10" s="270"/>
      <c r="E10" s="270"/>
      <c r="F10" s="270"/>
      <c r="G10" s="270"/>
      <c r="H10" s="270"/>
      <c r="I10" s="270"/>
      <c r="J10" s="270"/>
      <c r="K10" s="271"/>
      <c r="L10" s="269"/>
      <c r="M10" s="270"/>
      <c r="N10" s="270"/>
      <c r="O10" s="270"/>
      <c r="P10" s="270"/>
      <c r="Q10" s="270"/>
      <c r="R10" s="270"/>
      <c r="S10" s="271"/>
    </row>
    <row r="11" spans="1:202" s="68" customFormat="1" ht="11.45" customHeight="1" x14ac:dyDescent="0.2">
      <c r="A11" s="269"/>
      <c r="B11" s="270"/>
      <c r="C11" s="270"/>
      <c r="D11" s="270"/>
      <c r="E11" s="270"/>
      <c r="F11" s="270"/>
      <c r="G11" s="270"/>
      <c r="H11" s="270"/>
      <c r="I11" s="270"/>
      <c r="J11" s="270"/>
      <c r="K11" s="271"/>
      <c r="L11" s="269"/>
      <c r="M11" s="270"/>
      <c r="N11" s="270"/>
      <c r="O11" s="270"/>
      <c r="P11" s="270"/>
      <c r="Q11" s="270"/>
      <c r="R11" s="270"/>
      <c r="S11" s="271"/>
    </row>
    <row r="12" spans="1:202" s="69" customFormat="1" ht="11.45" customHeight="1" x14ac:dyDescent="0.15">
      <c r="A12" s="21">
        <v>1</v>
      </c>
      <c r="B12" s="9">
        <v>2</v>
      </c>
      <c r="C12" s="9">
        <v>3</v>
      </c>
      <c r="D12" s="9">
        <v>4</v>
      </c>
      <c r="E12" s="9">
        <v>5</v>
      </c>
      <c r="F12" s="9">
        <v>6</v>
      </c>
      <c r="G12" s="9">
        <v>7</v>
      </c>
      <c r="H12" s="9">
        <v>8</v>
      </c>
      <c r="I12" s="9">
        <v>9</v>
      </c>
      <c r="J12" s="9">
        <v>10</v>
      </c>
      <c r="K12" s="10">
        <v>11</v>
      </c>
      <c r="L12" s="21">
        <v>12</v>
      </c>
      <c r="M12" s="9">
        <v>13</v>
      </c>
      <c r="N12" s="9">
        <v>14</v>
      </c>
      <c r="O12" s="9">
        <v>15</v>
      </c>
      <c r="P12" s="9">
        <v>16</v>
      </c>
      <c r="Q12" s="9">
        <v>17</v>
      </c>
      <c r="R12" s="9">
        <v>18</v>
      </c>
      <c r="S12" s="10">
        <v>19</v>
      </c>
    </row>
    <row r="13" spans="1:202" ht="20.100000000000001" customHeight="1" x14ac:dyDescent="0.2">
      <c r="A13" s="138"/>
      <c r="B13" s="134"/>
      <c r="C13" s="274" t="s">
        <v>185</v>
      </c>
      <c r="D13" s="275"/>
      <c r="E13" s="275"/>
      <c r="F13" s="275"/>
      <c r="G13" s="275"/>
      <c r="H13" s="275"/>
      <c r="I13" s="275"/>
      <c r="J13" s="275"/>
      <c r="K13" s="275"/>
      <c r="L13" s="275" t="s">
        <v>185</v>
      </c>
      <c r="M13" s="275"/>
      <c r="N13" s="275"/>
      <c r="O13" s="275"/>
      <c r="P13" s="275"/>
      <c r="Q13" s="275"/>
      <c r="R13" s="275"/>
      <c r="S13" s="275"/>
    </row>
    <row r="14" spans="1:202" ht="11.45" customHeight="1" x14ac:dyDescent="0.2">
      <c r="A14" s="12" t="str">
        <f>IF(D14&lt;&gt;"",COUNTA($D$14:D14),"")</f>
        <v/>
      </c>
      <c r="B14" s="127" t="s">
        <v>209</v>
      </c>
      <c r="C14" s="135"/>
      <c r="D14" s="135"/>
      <c r="E14" s="135"/>
      <c r="F14" s="135"/>
      <c r="G14" s="135"/>
      <c r="H14" s="135"/>
      <c r="I14" s="135"/>
      <c r="J14" s="135"/>
      <c r="K14" s="135"/>
      <c r="L14" s="135"/>
      <c r="M14" s="135"/>
      <c r="N14" s="135"/>
      <c r="O14" s="135"/>
      <c r="P14" s="135"/>
      <c r="Q14" s="135"/>
      <c r="R14" s="135"/>
      <c r="S14" s="135"/>
    </row>
    <row r="15" spans="1:202" ht="11.45" customHeight="1" x14ac:dyDescent="0.2">
      <c r="A15" s="12" t="str">
        <f>IF(D15&lt;&gt;"",COUNTA($D$14:D15),"")</f>
        <v/>
      </c>
      <c r="B15" s="127" t="s">
        <v>210</v>
      </c>
      <c r="C15" s="135"/>
      <c r="D15" s="135"/>
      <c r="E15" s="135"/>
      <c r="F15" s="135"/>
      <c r="G15" s="135"/>
      <c r="H15" s="135"/>
      <c r="I15" s="135"/>
      <c r="J15" s="135"/>
      <c r="K15" s="135"/>
      <c r="L15" s="135"/>
      <c r="M15" s="135"/>
      <c r="N15" s="135"/>
      <c r="O15" s="135"/>
      <c r="P15" s="135"/>
      <c r="Q15" s="135"/>
      <c r="R15" s="135"/>
      <c r="S15" s="135"/>
    </row>
    <row r="16" spans="1:202" ht="11.45" customHeight="1" x14ac:dyDescent="0.2">
      <c r="A16" s="12">
        <f>IF(D16&lt;&gt;"",COUNTA($D$14:D16),"")</f>
        <v>1</v>
      </c>
      <c r="B16" s="130" t="s">
        <v>211</v>
      </c>
      <c r="C16" s="135">
        <v>4</v>
      </c>
      <c r="D16" s="135" t="s">
        <v>37</v>
      </c>
      <c r="E16" s="135" t="s">
        <v>37</v>
      </c>
      <c r="F16" s="135" t="s">
        <v>37</v>
      </c>
      <c r="G16" s="135" t="s">
        <v>37</v>
      </c>
      <c r="H16" s="135" t="s">
        <v>37</v>
      </c>
      <c r="I16" s="135">
        <v>4</v>
      </c>
      <c r="J16" s="135" t="s">
        <v>37</v>
      </c>
      <c r="K16" s="135" t="s">
        <v>37</v>
      </c>
      <c r="L16" s="135" t="s">
        <v>37</v>
      </c>
      <c r="M16" s="135" t="s">
        <v>37</v>
      </c>
      <c r="N16" s="135" t="s">
        <v>37</v>
      </c>
      <c r="O16" s="135" t="s">
        <v>37</v>
      </c>
      <c r="P16" s="135" t="s">
        <v>37</v>
      </c>
      <c r="Q16" s="135" t="s">
        <v>37</v>
      </c>
      <c r="R16" s="135">
        <v>4</v>
      </c>
      <c r="S16" s="135" t="s">
        <v>37</v>
      </c>
    </row>
    <row r="17" spans="1:19" ht="11.45" customHeight="1" x14ac:dyDescent="0.2">
      <c r="A17" s="12">
        <f>IF(D17&lt;&gt;"",COUNTA($D$14:D17),"")</f>
        <v>2</v>
      </c>
      <c r="B17" s="130" t="s">
        <v>212</v>
      </c>
      <c r="C17" s="135">
        <v>42</v>
      </c>
      <c r="D17" s="135">
        <v>6</v>
      </c>
      <c r="E17" s="135">
        <v>1</v>
      </c>
      <c r="F17" s="135" t="s">
        <v>37</v>
      </c>
      <c r="G17" s="135">
        <v>2</v>
      </c>
      <c r="H17" s="135">
        <v>3</v>
      </c>
      <c r="I17" s="135">
        <v>36</v>
      </c>
      <c r="J17" s="135">
        <v>1</v>
      </c>
      <c r="K17" s="135">
        <v>8</v>
      </c>
      <c r="L17" s="135">
        <v>3</v>
      </c>
      <c r="M17" s="135">
        <v>6</v>
      </c>
      <c r="N17" s="135">
        <v>1</v>
      </c>
      <c r="O17" s="135" t="s">
        <v>37</v>
      </c>
      <c r="P17" s="135" t="s">
        <v>37</v>
      </c>
      <c r="Q17" s="135" t="s">
        <v>37</v>
      </c>
      <c r="R17" s="135">
        <v>16</v>
      </c>
      <c r="S17" s="135">
        <v>1</v>
      </c>
    </row>
    <row r="18" spans="1:19" ht="11.45" customHeight="1" x14ac:dyDescent="0.2">
      <c r="A18" s="12">
        <f>IF(D18&lt;&gt;"",COUNTA($D$14:D18),"")</f>
        <v>3</v>
      </c>
      <c r="B18" s="130" t="s">
        <v>213</v>
      </c>
      <c r="C18" s="135">
        <v>174</v>
      </c>
      <c r="D18" s="135">
        <v>44</v>
      </c>
      <c r="E18" s="135">
        <v>2</v>
      </c>
      <c r="F18" s="135" t="s">
        <v>37</v>
      </c>
      <c r="G18" s="135" t="s">
        <v>37</v>
      </c>
      <c r="H18" s="135">
        <v>42</v>
      </c>
      <c r="I18" s="135">
        <v>130</v>
      </c>
      <c r="J18" s="135">
        <v>10</v>
      </c>
      <c r="K18" s="135">
        <v>40</v>
      </c>
      <c r="L18" s="135">
        <v>16</v>
      </c>
      <c r="M18" s="135">
        <v>23</v>
      </c>
      <c r="N18" s="135">
        <v>2</v>
      </c>
      <c r="O18" s="135" t="s">
        <v>37</v>
      </c>
      <c r="P18" s="135" t="s">
        <v>37</v>
      </c>
      <c r="Q18" s="135" t="s">
        <v>37</v>
      </c>
      <c r="R18" s="135">
        <v>37</v>
      </c>
      <c r="S18" s="135">
        <v>2</v>
      </c>
    </row>
    <row r="19" spans="1:19" ht="11.45" customHeight="1" x14ac:dyDescent="0.2">
      <c r="A19" s="12">
        <f>IF(D19&lt;&gt;"",COUNTA($D$14:D19),"")</f>
        <v>4</v>
      </c>
      <c r="B19" s="127" t="s">
        <v>214</v>
      </c>
      <c r="C19" s="135">
        <v>919</v>
      </c>
      <c r="D19" s="135">
        <v>120</v>
      </c>
      <c r="E19" s="135" t="s">
        <v>37</v>
      </c>
      <c r="F19" s="135" t="s">
        <v>37</v>
      </c>
      <c r="G19" s="135" t="s">
        <v>37</v>
      </c>
      <c r="H19" s="135">
        <v>120</v>
      </c>
      <c r="I19" s="135">
        <v>799</v>
      </c>
      <c r="J19" s="135">
        <v>88</v>
      </c>
      <c r="K19" s="135">
        <v>249</v>
      </c>
      <c r="L19" s="135">
        <v>86</v>
      </c>
      <c r="M19" s="135">
        <v>122</v>
      </c>
      <c r="N19" s="135">
        <v>14</v>
      </c>
      <c r="O19" s="135" t="s">
        <v>37</v>
      </c>
      <c r="P19" s="135" t="s">
        <v>37</v>
      </c>
      <c r="Q19" s="135" t="s">
        <v>37</v>
      </c>
      <c r="R19" s="135">
        <v>181</v>
      </c>
      <c r="S19" s="135">
        <v>59</v>
      </c>
    </row>
    <row r="20" spans="1:19" ht="11.45" customHeight="1" x14ac:dyDescent="0.2">
      <c r="A20" s="12">
        <f>IF(D20&lt;&gt;"",COUNTA($D$14:D20),"")</f>
        <v>5</v>
      </c>
      <c r="B20" s="127" t="s">
        <v>215</v>
      </c>
      <c r="C20" s="135">
        <v>655</v>
      </c>
      <c r="D20" s="135">
        <v>100</v>
      </c>
      <c r="E20" s="135" t="s">
        <v>37</v>
      </c>
      <c r="F20" s="135" t="s">
        <v>37</v>
      </c>
      <c r="G20" s="135" t="s">
        <v>37</v>
      </c>
      <c r="H20" s="135">
        <v>100</v>
      </c>
      <c r="I20" s="135">
        <v>555</v>
      </c>
      <c r="J20" s="135">
        <v>58</v>
      </c>
      <c r="K20" s="135">
        <v>169</v>
      </c>
      <c r="L20" s="135">
        <v>67</v>
      </c>
      <c r="M20" s="135">
        <v>85</v>
      </c>
      <c r="N20" s="135">
        <v>7</v>
      </c>
      <c r="O20" s="135" t="s">
        <v>37</v>
      </c>
      <c r="P20" s="135" t="s">
        <v>37</v>
      </c>
      <c r="Q20" s="135" t="s">
        <v>37</v>
      </c>
      <c r="R20" s="135">
        <v>129</v>
      </c>
      <c r="S20" s="135">
        <v>40</v>
      </c>
    </row>
    <row r="21" spans="1:19" ht="11.25" customHeight="1" x14ac:dyDescent="0.2">
      <c r="A21" s="12">
        <f>IF(D21&lt;&gt;"",COUNTA($D$14:D21),"")</f>
        <v>6</v>
      </c>
      <c r="B21" s="127" t="s">
        <v>216</v>
      </c>
      <c r="C21" s="135">
        <v>92</v>
      </c>
      <c r="D21" s="135">
        <v>6</v>
      </c>
      <c r="E21" s="135" t="s">
        <v>37</v>
      </c>
      <c r="F21" s="135" t="s">
        <v>37</v>
      </c>
      <c r="G21" s="135" t="s">
        <v>37</v>
      </c>
      <c r="H21" s="135">
        <v>6</v>
      </c>
      <c r="I21" s="135">
        <v>86</v>
      </c>
      <c r="J21" s="135">
        <v>9</v>
      </c>
      <c r="K21" s="135">
        <v>34</v>
      </c>
      <c r="L21" s="135">
        <v>4</v>
      </c>
      <c r="M21" s="135">
        <v>5</v>
      </c>
      <c r="N21" s="135">
        <v>4</v>
      </c>
      <c r="O21" s="135" t="s">
        <v>37</v>
      </c>
      <c r="P21" s="135" t="s">
        <v>37</v>
      </c>
      <c r="Q21" s="135" t="s">
        <v>37</v>
      </c>
      <c r="R21" s="135">
        <v>28</v>
      </c>
      <c r="S21" s="135">
        <v>2</v>
      </c>
    </row>
    <row r="22" spans="1:19" ht="22.5" customHeight="1" x14ac:dyDescent="0.2">
      <c r="A22" s="12">
        <f>IF(D22&lt;&gt;"",COUNTA($D$14:D22),"")</f>
        <v>7</v>
      </c>
      <c r="B22" s="127" t="s">
        <v>217</v>
      </c>
      <c r="C22" s="135">
        <v>172</v>
      </c>
      <c r="D22" s="135">
        <v>14</v>
      </c>
      <c r="E22" s="135" t="s">
        <v>37</v>
      </c>
      <c r="F22" s="135" t="s">
        <v>37</v>
      </c>
      <c r="G22" s="135" t="s">
        <v>37</v>
      </c>
      <c r="H22" s="135">
        <v>14</v>
      </c>
      <c r="I22" s="135">
        <v>158</v>
      </c>
      <c r="J22" s="135">
        <v>21</v>
      </c>
      <c r="K22" s="135">
        <v>46</v>
      </c>
      <c r="L22" s="135">
        <v>15</v>
      </c>
      <c r="M22" s="135">
        <v>32</v>
      </c>
      <c r="N22" s="135">
        <v>3</v>
      </c>
      <c r="O22" s="135" t="s">
        <v>37</v>
      </c>
      <c r="P22" s="135" t="s">
        <v>37</v>
      </c>
      <c r="Q22" s="135" t="s">
        <v>37</v>
      </c>
      <c r="R22" s="135">
        <v>24</v>
      </c>
      <c r="S22" s="135">
        <v>17</v>
      </c>
    </row>
    <row r="23" spans="1:19" ht="11.45" customHeight="1" x14ac:dyDescent="0.2">
      <c r="A23" s="12" t="str">
        <f>IF(D23&lt;&gt;"",COUNTA($D$14:D23),"")</f>
        <v/>
      </c>
      <c r="B23" s="127"/>
      <c r="C23" s="135"/>
      <c r="D23" s="135"/>
      <c r="E23" s="135"/>
      <c r="F23" s="135"/>
      <c r="G23" s="135"/>
      <c r="H23" s="135"/>
      <c r="I23" s="135"/>
      <c r="J23" s="135"/>
      <c r="K23" s="135"/>
      <c r="L23" s="135"/>
      <c r="M23" s="135"/>
      <c r="N23" s="135"/>
      <c r="O23" s="135"/>
      <c r="P23" s="135"/>
      <c r="Q23" s="135"/>
      <c r="R23" s="135"/>
      <c r="S23" s="135"/>
    </row>
    <row r="24" spans="1:19" s="47" customFormat="1" ht="11.45" customHeight="1" x14ac:dyDescent="0.2">
      <c r="A24" s="12">
        <f>IF(D24&lt;&gt;"",COUNTA($D$14:D24),"")</f>
        <v>8</v>
      </c>
      <c r="B24" s="128" t="s">
        <v>0</v>
      </c>
      <c r="C24" s="191">
        <v>1139</v>
      </c>
      <c r="D24" s="191">
        <v>170</v>
      </c>
      <c r="E24" s="191">
        <v>3</v>
      </c>
      <c r="F24" s="191" t="s">
        <v>37</v>
      </c>
      <c r="G24" s="191">
        <v>2</v>
      </c>
      <c r="H24" s="191">
        <v>165</v>
      </c>
      <c r="I24" s="191">
        <v>969</v>
      </c>
      <c r="J24" s="191">
        <v>99</v>
      </c>
      <c r="K24" s="191">
        <v>297</v>
      </c>
      <c r="L24" s="191">
        <v>105</v>
      </c>
      <c r="M24" s="191">
        <v>151</v>
      </c>
      <c r="N24" s="191">
        <v>17</v>
      </c>
      <c r="O24" s="191" t="s">
        <v>37</v>
      </c>
      <c r="P24" s="191" t="s">
        <v>37</v>
      </c>
      <c r="Q24" s="191" t="s">
        <v>37</v>
      </c>
      <c r="R24" s="191">
        <v>238</v>
      </c>
      <c r="S24" s="191">
        <v>62</v>
      </c>
    </row>
    <row r="25" spans="1:19" ht="11.45" customHeight="1" x14ac:dyDescent="0.2">
      <c r="A25" s="12" t="str">
        <f>IF(D25&lt;&gt;"",COUNTA($D$14:D25),"")</f>
        <v/>
      </c>
      <c r="B25" s="127" t="s">
        <v>218</v>
      </c>
      <c r="C25" s="135"/>
      <c r="D25" s="135"/>
      <c r="E25" s="135"/>
      <c r="F25" s="135"/>
      <c r="G25" s="135"/>
      <c r="H25" s="135"/>
      <c r="I25" s="135"/>
      <c r="J25" s="135"/>
      <c r="K25" s="135"/>
      <c r="L25" s="135"/>
      <c r="M25" s="135"/>
      <c r="N25" s="135"/>
      <c r="O25" s="135"/>
      <c r="P25" s="135"/>
      <c r="Q25" s="135"/>
      <c r="R25" s="135"/>
      <c r="S25" s="135"/>
    </row>
    <row r="26" spans="1:19" ht="11.45" customHeight="1" x14ac:dyDescent="0.2">
      <c r="A26" s="12">
        <f>IF(D26&lt;&gt;"",COUNTA($D$14:D26),"")</f>
        <v>9</v>
      </c>
      <c r="B26" s="127" t="s">
        <v>219</v>
      </c>
      <c r="C26" s="135">
        <v>275</v>
      </c>
      <c r="D26" s="135">
        <v>10</v>
      </c>
      <c r="E26" s="135" t="s">
        <v>37</v>
      </c>
      <c r="F26" s="135" t="s">
        <v>37</v>
      </c>
      <c r="G26" s="135" t="s">
        <v>37</v>
      </c>
      <c r="H26" s="135">
        <v>10</v>
      </c>
      <c r="I26" s="135">
        <v>265</v>
      </c>
      <c r="J26" s="135">
        <v>43</v>
      </c>
      <c r="K26" s="135">
        <v>88</v>
      </c>
      <c r="L26" s="135">
        <v>30</v>
      </c>
      <c r="M26" s="135">
        <v>43</v>
      </c>
      <c r="N26" s="135">
        <v>3</v>
      </c>
      <c r="O26" s="135" t="s">
        <v>37</v>
      </c>
      <c r="P26" s="135" t="s">
        <v>37</v>
      </c>
      <c r="Q26" s="135" t="s">
        <v>37</v>
      </c>
      <c r="R26" s="135">
        <v>49</v>
      </c>
      <c r="S26" s="135">
        <v>9</v>
      </c>
    </row>
    <row r="27" spans="1:19" ht="11.45" customHeight="1" x14ac:dyDescent="0.2">
      <c r="A27" s="12">
        <f>IF(D27&lt;&gt;"",COUNTA($D$14:D27),"")</f>
        <v>10</v>
      </c>
      <c r="B27" s="127" t="s">
        <v>220</v>
      </c>
      <c r="C27" s="135">
        <v>7</v>
      </c>
      <c r="D27" s="135">
        <v>3</v>
      </c>
      <c r="E27" s="135">
        <v>1</v>
      </c>
      <c r="F27" s="135" t="s">
        <v>37</v>
      </c>
      <c r="G27" s="135">
        <v>2</v>
      </c>
      <c r="H27" s="135" t="s">
        <v>37</v>
      </c>
      <c r="I27" s="135">
        <v>4</v>
      </c>
      <c r="J27" s="135" t="s">
        <v>37</v>
      </c>
      <c r="K27" s="135">
        <v>1</v>
      </c>
      <c r="L27" s="135" t="s">
        <v>37</v>
      </c>
      <c r="M27" s="135">
        <v>1</v>
      </c>
      <c r="N27" s="135" t="s">
        <v>37</v>
      </c>
      <c r="O27" s="135" t="s">
        <v>37</v>
      </c>
      <c r="P27" s="135" t="s">
        <v>37</v>
      </c>
      <c r="Q27" s="135" t="s">
        <v>37</v>
      </c>
      <c r="R27" s="135">
        <v>1</v>
      </c>
      <c r="S27" s="135">
        <v>1</v>
      </c>
    </row>
    <row r="28" spans="1:19" ht="22.5" customHeight="1" x14ac:dyDescent="0.2">
      <c r="A28" s="12">
        <f>IF(D28&lt;&gt;"",COUNTA($D$14:D28),"")</f>
        <v>11</v>
      </c>
      <c r="B28" s="127" t="s">
        <v>221</v>
      </c>
      <c r="C28" s="135" t="s">
        <v>37</v>
      </c>
      <c r="D28" s="135" t="s">
        <v>37</v>
      </c>
      <c r="E28" s="135" t="s">
        <v>37</v>
      </c>
      <c r="F28" s="135" t="s">
        <v>37</v>
      </c>
      <c r="G28" s="135" t="s">
        <v>37</v>
      </c>
      <c r="H28" s="135" t="s">
        <v>37</v>
      </c>
      <c r="I28" s="135" t="s">
        <v>37</v>
      </c>
      <c r="J28" s="135" t="s">
        <v>37</v>
      </c>
      <c r="K28" s="135" t="s">
        <v>37</v>
      </c>
      <c r="L28" s="135" t="s">
        <v>37</v>
      </c>
      <c r="M28" s="135" t="s">
        <v>37</v>
      </c>
      <c r="N28" s="135" t="s">
        <v>37</v>
      </c>
      <c r="O28" s="135" t="s">
        <v>37</v>
      </c>
      <c r="P28" s="135" t="s">
        <v>37</v>
      </c>
      <c r="Q28" s="135" t="s">
        <v>37</v>
      </c>
      <c r="R28" s="135" t="s">
        <v>37</v>
      </c>
      <c r="S28" s="135" t="s">
        <v>37</v>
      </c>
    </row>
    <row r="29" spans="1:19" ht="11.45" customHeight="1" x14ac:dyDescent="0.2">
      <c r="A29" s="12">
        <f>IF(D29&lt;&gt;"",COUNTA($D$14:D29),"")</f>
        <v>12</v>
      </c>
      <c r="B29" s="127" t="s">
        <v>222</v>
      </c>
      <c r="C29" s="135">
        <v>46</v>
      </c>
      <c r="D29" s="135" t="s">
        <v>37</v>
      </c>
      <c r="E29" s="135" t="s">
        <v>37</v>
      </c>
      <c r="F29" s="135" t="s">
        <v>37</v>
      </c>
      <c r="G29" s="135" t="s">
        <v>37</v>
      </c>
      <c r="H29" s="135" t="s">
        <v>37</v>
      </c>
      <c r="I29" s="135">
        <v>46</v>
      </c>
      <c r="J29" s="135" t="s">
        <v>37</v>
      </c>
      <c r="K29" s="135" t="s">
        <v>37</v>
      </c>
      <c r="L29" s="135" t="s">
        <v>37</v>
      </c>
      <c r="M29" s="135" t="s">
        <v>37</v>
      </c>
      <c r="N29" s="135" t="s">
        <v>37</v>
      </c>
      <c r="O29" s="135" t="s">
        <v>37</v>
      </c>
      <c r="P29" s="135" t="s">
        <v>37</v>
      </c>
      <c r="Q29" s="135" t="s">
        <v>37</v>
      </c>
      <c r="R29" s="135">
        <v>46</v>
      </c>
      <c r="S29" s="135" t="s">
        <v>37</v>
      </c>
    </row>
    <row r="30" spans="1:19" s="70" customFormat="1" ht="31.5" customHeight="1" x14ac:dyDescent="0.2">
      <c r="A30" s="12" t="str">
        <f>IF(D30&lt;&gt;"",COUNTA($D$14:D30),"")</f>
        <v/>
      </c>
      <c r="B30" s="127"/>
      <c r="C30" s="276" t="s">
        <v>223</v>
      </c>
      <c r="D30" s="276"/>
      <c r="E30" s="276"/>
      <c r="F30" s="276"/>
      <c r="G30" s="276"/>
      <c r="H30" s="276"/>
      <c r="I30" s="276"/>
      <c r="J30" s="276"/>
      <c r="K30" s="276"/>
      <c r="L30" s="276" t="s">
        <v>224</v>
      </c>
      <c r="M30" s="277"/>
      <c r="N30" s="277"/>
      <c r="O30" s="277"/>
      <c r="P30" s="277"/>
      <c r="Q30" s="277"/>
      <c r="R30" s="277"/>
      <c r="S30" s="277"/>
    </row>
    <row r="31" spans="1:19" ht="11.45" customHeight="1" x14ac:dyDescent="0.2">
      <c r="A31" s="12" t="str">
        <f>IF(D31&lt;&gt;"",COUNTA($D$14:D31),"")</f>
        <v/>
      </c>
      <c r="B31" s="127" t="s">
        <v>209</v>
      </c>
      <c r="C31" s="136"/>
      <c r="D31" s="136"/>
      <c r="E31" s="136"/>
      <c r="F31" s="136"/>
      <c r="G31" s="136"/>
      <c r="H31" s="136"/>
      <c r="I31" s="136"/>
      <c r="J31" s="136"/>
      <c r="K31" s="136"/>
      <c r="L31" s="136"/>
      <c r="M31" s="136"/>
      <c r="N31" s="136"/>
      <c r="O31" s="136"/>
      <c r="P31" s="136"/>
      <c r="Q31" s="136"/>
      <c r="R31" s="136"/>
      <c r="S31" s="136"/>
    </row>
    <row r="32" spans="1:19" ht="11.45" customHeight="1" x14ac:dyDescent="0.2">
      <c r="A32" s="12" t="str">
        <f>IF(D32&lt;&gt;"",COUNTA($D$14:D32),"")</f>
        <v/>
      </c>
      <c r="B32" s="127" t="s">
        <v>210</v>
      </c>
      <c r="C32" s="136"/>
      <c r="D32" s="136"/>
      <c r="E32" s="136"/>
      <c r="F32" s="136"/>
      <c r="G32" s="136"/>
      <c r="H32" s="136"/>
      <c r="I32" s="136"/>
      <c r="J32" s="136"/>
      <c r="K32" s="136"/>
      <c r="L32" s="136"/>
      <c r="M32" s="136"/>
      <c r="N32" s="136"/>
      <c r="O32" s="136"/>
      <c r="P32" s="136"/>
      <c r="Q32" s="136"/>
      <c r="R32" s="136"/>
      <c r="S32" s="136"/>
    </row>
    <row r="33" spans="1:19" ht="11.45" customHeight="1" x14ac:dyDescent="0.2">
      <c r="A33" s="12">
        <f>IF(D33&lt;&gt;"",COUNTA($D$14:D33),"")</f>
        <v>13</v>
      </c>
      <c r="B33" s="130" t="s">
        <v>211</v>
      </c>
      <c r="C33" s="135">
        <v>22</v>
      </c>
      <c r="D33" s="135" t="s">
        <v>37</v>
      </c>
      <c r="E33" s="135" t="s">
        <v>37</v>
      </c>
      <c r="F33" s="135" t="s">
        <v>37</v>
      </c>
      <c r="G33" s="135" t="s">
        <v>37</v>
      </c>
      <c r="H33" s="135" t="s">
        <v>37</v>
      </c>
      <c r="I33" s="135">
        <v>22</v>
      </c>
      <c r="J33" s="135" t="s">
        <v>37</v>
      </c>
      <c r="K33" s="135" t="s">
        <v>37</v>
      </c>
      <c r="L33" s="135" t="s">
        <v>37</v>
      </c>
      <c r="M33" s="135" t="s">
        <v>37</v>
      </c>
      <c r="N33" s="135" t="s">
        <v>37</v>
      </c>
      <c r="O33" s="135" t="s">
        <v>37</v>
      </c>
      <c r="P33" s="135" t="s">
        <v>37</v>
      </c>
      <c r="Q33" s="135" t="s">
        <v>37</v>
      </c>
      <c r="R33" s="135">
        <v>22</v>
      </c>
      <c r="S33" s="135" t="s">
        <v>37</v>
      </c>
    </row>
    <row r="34" spans="1:19" ht="11.45" customHeight="1" x14ac:dyDescent="0.2">
      <c r="A34" s="12">
        <f>IF(D34&lt;&gt;"",COUNTA($D$14:D34),"")</f>
        <v>14</v>
      </c>
      <c r="B34" s="130" t="s">
        <v>212</v>
      </c>
      <c r="C34" s="135">
        <v>233</v>
      </c>
      <c r="D34" s="135">
        <v>30</v>
      </c>
      <c r="E34" s="135">
        <v>10</v>
      </c>
      <c r="F34" s="135" t="s">
        <v>37</v>
      </c>
      <c r="G34" s="135">
        <v>7</v>
      </c>
      <c r="H34" s="135">
        <v>13</v>
      </c>
      <c r="I34" s="135">
        <v>203</v>
      </c>
      <c r="J34" s="135">
        <v>5</v>
      </c>
      <c r="K34" s="135">
        <v>51</v>
      </c>
      <c r="L34" s="135">
        <v>19</v>
      </c>
      <c r="M34" s="135">
        <v>42</v>
      </c>
      <c r="N34" s="135">
        <v>3</v>
      </c>
      <c r="O34" s="135" t="s">
        <v>37</v>
      </c>
      <c r="P34" s="135" t="s">
        <v>37</v>
      </c>
      <c r="Q34" s="135" t="s">
        <v>37</v>
      </c>
      <c r="R34" s="135">
        <v>81</v>
      </c>
      <c r="S34" s="135">
        <v>2</v>
      </c>
    </row>
    <row r="35" spans="1:19" ht="11.45" customHeight="1" x14ac:dyDescent="0.2">
      <c r="A35" s="12">
        <f>IF(D35&lt;&gt;"",COUNTA($D$14:D35),"")</f>
        <v>15</v>
      </c>
      <c r="B35" s="130" t="s">
        <v>213</v>
      </c>
      <c r="C35" s="135">
        <v>1415</v>
      </c>
      <c r="D35" s="135">
        <v>389</v>
      </c>
      <c r="E35" s="135">
        <v>4</v>
      </c>
      <c r="F35" s="135" t="s">
        <v>37</v>
      </c>
      <c r="G35" s="135" t="s">
        <v>37</v>
      </c>
      <c r="H35" s="135">
        <v>385</v>
      </c>
      <c r="I35" s="135">
        <v>1026</v>
      </c>
      <c r="J35" s="135">
        <v>59</v>
      </c>
      <c r="K35" s="135">
        <v>344</v>
      </c>
      <c r="L35" s="135">
        <v>115</v>
      </c>
      <c r="M35" s="135">
        <v>165</v>
      </c>
      <c r="N35" s="135">
        <v>21</v>
      </c>
      <c r="O35" s="135" t="s">
        <v>37</v>
      </c>
      <c r="P35" s="135" t="s">
        <v>37</v>
      </c>
      <c r="Q35" s="135" t="s">
        <v>37</v>
      </c>
      <c r="R35" s="135">
        <v>316</v>
      </c>
      <c r="S35" s="135">
        <v>6</v>
      </c>
    </row>
    <row r="36" spans="1:19" ht="11.45" customHeight="1" x14ac:dyDescent="0.2">
      <c r="A36" s="12">
        <f>IF(D36&lt;&gt;"",COUNTA($D$14:D36),"")</f>
        <v>16</v>
      </c>
      <c r="B36" s="127" t="s">
        <v>214</v>
      </c>
      <c r="C36" s="135">
        <v>11914</v>
      </c>
      <c r="D36" s="135">
        <v>1434</v>
      </c>
      <c r="E36" s="135" t="s">
        <v>37</v>
      </c>
      <c r="F36" s="135" t="s">
        <v>37</v>
      </c>
      <c r="G36" s="135" t="s">
        <v>37</v>
      </c>
      <c r="H36" s="135">
        <v>1434</v>
      </c>
      <c r="I36" s="135">
        <v>10480</v>
      </c>
      <c r="J36" s="135">
        <v>1228</v>
      </c>
      <c r="K36" s="135">
        <v>3644</v>
      </c>
      <c r="L36" s="135">
        <v>1286</v>
      </c>
      <c r="M36" s="135">
        <v>1537</v>
      </c>
      <c r="N36" s="135">
        <v>180</v>
      </c>
      <c r="O36" s="135" t="s">
        <v>37</v>
      </c>
      <c r="P36" s="135" t="s">
        <v>37</v>
      </c>
      <c r="Q36" s="135" t="s">
        <v>37</v>
      </c>
      <c r="R36" s="135">
        <v>2094</v>
      </c>
      <c r="S36" s="135">
        <v>511</v>
      </c>
    </row>
    <row r="37" spans="1:19" ht="11.45" customHeight="1" x14ac:dyDescent="0.2">
      <c r="A37" s="12">
        <f>IF(D37&lt;&gt;"",COUNTA($D$14:D37),"")</f>
        <v>17</v>
      </c>
      <c r="B37" s="127" t="s">
        <v>215</v>
      </c>
      <c r="C37" s="135">
        <v>8357</v>
      </c>
      <c r="D37" s="135">
        <v>1188</v>
      </c>
      <c r="E37" s="135" t="s">
        <v>37</v>
      </c>
      <c r="F37" s="135" t="s">
        <v>37</v>
      </c>
      <c r="G37" s="135" t="s">
        <v>37</v>
      </c>
      <c r="H37" s="135">
        <v>1188</v>
      </c>
      <c r="I37" s="135">
        <v>7169</v>
      </c>
      <c r="J37" s="135">
        <v>811</v>
      </c>
      <c r="K37" s="135">
        <v>2350</v>
      </c>
      <c r="L37" s="135">
        <v>992</v>
      </c>
      <c r="M37" s="135">
        <v>1028</v>
      </c>
      <c r="N37" s="135">
        <v>97</v>
      </c>
      <c r="O37" s="135" t="s">
        <v>37</v>
      </c>
      <c r="P37" s="135" t="s">
        <v>37</v>
      </c>
      <c r="Q37" s="135" t="s">
        <v>37</v>
      </c>
      <c r="R37" s="135">
        <v>1557</v>
      </c>
      <c r="S37" s="135">
        <v>334</v>
      </c>
    </row>
    <row r="38" spans="1:19" ht="11.45" customHeight="1" x14ac:dyDescent="0.2">
      <c r="A38" s="12">
        <f>IF(D38&lt;&gt;"",COUNTA($D$14:D38),"")</f>
        <v>18</v>
      </c>
      <c r="B38" s="127" t="s">
        <v>216</v>
      </c>
      <c r="C38" s="135">
        <v>1062</v>
      </c>
      <c r="D38" s="135">
        <v>56</v>
      </c>
      <c r="E38" s="135" t="s">
        <v>37</v>
      </c>
      <c r="F38" s="135" t="s">
        <v>37</v>
      </c>
      <c r="G38" s="135" t="s">
        <v>37</v>
      </c>
      <c r="H38" s="135">
        <v>56</v>
      </c>
      <c r="I38" s="135">
        <v>1006</v>
      </c>
      <c r="J38" s="135">
        <v>68</v>
      </c>
      <c r="K38" s="135">
        <v>543</v>
      </c>
      <c r="L38" s="135">
        <v>53</v>
      </c>
      <c r="M38" s="135">
        <v>40</v>
      </c>
      <c r="N38" s="135">
        <v>39</v>
      </c>
      <c r="O38" s="135" t="s">
        <v>37</v>
      </c>
      <c r="P38" s="135" t="s">
        <v>37</v>
      </c>
      <c r="Q38" s="135" t="s">
        <v>37</v>
      </c>
      <c r="R38" s="135">
        <v>255</v>
      </c>
      <c r="S38" s="135">
        <v>8</v>
      </c>
    </row>
    <row r="39" spans="1:19" ht="22.5" customHeight="1" x14ac:dyDescent="0.2">
      <c r="A39" s="12">
        <f>IF(D39&lt;&gt;"",COUNTA($D$14:D39),"")</f>
        <v>19</v>
      </c>
      <c r="B39" s="127" t="s">
        <v>217</v>
      </c>
      <c r="C39" s="135">
        <v>2495</v>
      </c>
      <c r="D39" s="135">
        <v>190</v>
      </c>
      <c r="E39" s="135" t="s">
        <v>37</v>
      </c>
      <c r="F39" s="135" t="s">
        <v>37</v>
      </c>
      <c r="G39" s="135" t="s">
        <v>37</v>
      </c>
      <c r="H39" s="135">
        <v>190</v>
      </c>
      <c r="I39" s="135">
        <v>2305</v>
      </c>
      <c r="J39" s="135">
        <v>349</v>
      </c>
      <c r="K39" s="135">
        <v>751</v>
      </c>
      <c r="L39" s="135">
        <v>241</v>
      </c>
      <c r="M39" s="135">
        <v>469</v>
      </c>
      <c r="N39" s="135">
        <v>44</v>
      </c>
      <c r="O39" s="135" t="s">
        <v>37</v>
      </c>
      <c r="P39" s="135" t="s">
        <v>37</v>
      </c>
      <c r="Q39" s="135" t="s">
        <v>37</v>
      </c>
      <c r="R39" s="135">
        <v>282</v>
      </c>
      <c r="S39" s="135">
        <v>169</v>
      </c>
    </row>
    <row r="40" spans="1:19" ht="11.45" customHeight="1" x14ac:dyDescent="0.2">
      <c r="A40" s="12" t="str">
        <f>IF(D40&lt;&gt;"",COUNTA($D$14:D40),"")</f>
        <v/>
      </c>
      <c r="B40" s="127"/>
      <c r="C40" s="135"/>
      <c r="D40" s="135"/>
      <c r="E40" s="135"/>
      <c r="F40" s="135"/>
      <c r="G40" s="135"/>
      <c r="H40" s="135"/>
      <c r="I40" s="135"/>
      <c r="J40" s="135"/>
      <c r="K40" s="135"/>
      <c r="L40" s="135"/>
      <c r="M40" s="135"/>
      <c r="N40" s="135"/>
      <c r="O40" s="135"/>
      <c r="P40" s="135"/>
      <c r="Q40" s="135"/>
      <c r="R40" s="135"/>
      <c r="S40" s="135"/>
    </row>
    <row r="41" spans="1:19" s="47" customFormat="1" ht="11.45" customHeight="1" x14ac:dyDescent="0.2">
      <c r="A41" s="12">
        <f>IF(D41&lt;&gt;"",COUNTA($D$14:D41),"")</f>
        <v>20</v>
      </c>
      <c r="B41" s="128" t="s">
        <v>0</v>
      </c>
      <c r="C41" s="191">
        <v>13584</v>
      </c>
      <c r="D41" s="191">
        <v>1853</v>
      </c>
      <c r="E41" s="191">
        <v>14</v>
      </c>
      <c r="F41" s="191" t="s">
        <v>37</v>
      </c>
      <c r="G41" s="191">
        <v>7</v>
      </c>
      <c r="H41" s="191">
        <v>1832</v>
      </c>
      <c r="I41" s="191">
        <v>11731</v>
      </c>
      <c r="J41" s="191">
        <v>1292</v>
      </c>
      <c r="K41" s="191">
        <v>4039</v>
      </c>
      <c r="L41" s="191">
        <v>1420</v>
      </c>
      <c r="M41" s="191">
        <v>1744</v>
      </c>
      <c r="N41" s="191">
        <v>204</v>
      </c>
      <c r="O41" s="191" t="s">
        <v>37</v>
      </c>
      <c r="P41" s="191" t="s">
        <v>37</v>
      </c>
      <c r="Q41" s="191" t="s">
        <v>37</v>
      </c>
      <c r="R41" s="191">
        <v>2513</v>
      </c>
      <c r="S41" s="191">
        <v>519</v>
      </c>
    </row>
    <row r="42" spans="1:19" ht="11.45" customHeight="1" x14ac:dyDescent="0.2">
      <c r="A42" s="12" t="str">
        <f>IF(D42&lt;&gt;"",COUNTA($D$14:D42),"")</f>
        <v/>
      </c>
      <c r="B42" s="127" t="s">
        <v>218</v>
      </c>
      <c r="C42" s="135"/>
      <c r="D42" s="135"/>
      <c r="E42" s="135"/>
      <c r="F42" s="135"/>
      <c r="G42" s="135"/>
      <c r="H42" s="135"/>
      <c r="I42" s="135"/>
      <c r="J42" s="135"/>
      <c r="K42" s="135"/>
      <c r="L42" s="135"/>
      <c r="M42" s="135"/>
      <c r="N42" s="135"/>
      <c r="O42" s="135"/>
      <c r="P42" s="135"/>
      <c r="Q42" s="135"/>
      <c r="R42" s="135"/>
      <c r="S42" s="135"/>
    </row>
    <row r="43" spans="1:19" ht="11.45" customHeight="1" x14ac:dyDescent="0.2">
      <c r="A43" s="12">
        <f>IF(D43&lt;&gt;"",COUNTA($D$14:D43),"")</f>
        <v>21</v>
      </c>
      <c r="B43" s="127" t="s">
        <v>219</v>
      </c>
      <c r="C43" s="135">
        <v>4947</v>
      </c>
      <c r="D43" s="135">
        <v>208</v>
      </c>
      <c r="E43" s="135" t="s">
        <v>37</v>
      </c>
      <c r="F43" s="135" t="s">
        <v>37</v>
      </c>
      <c r="G43" s="135" t="s">
        <v>37</v>
      </c>
      <c r="H43" s="135">
        <v>208</v>
      </c>
      <c r="I43" s="135">
        <v>4739</v>
      </c>
      <c r="J43" s="135">
        <v>782</v>
      </c>
      <c r="K43" s="135">
        <v>1618</v>
      </c>
      <c r="L43" s="135">
        <v>605</v>
      </c>
      <c r="M43" s="135">
        <v>745</v>
      </c>
      <c r="N43" s="135">
        <v>50</v>
      </c>
      <c r="O43" s="135" t="s">
        <v>37</v>
      </c>
      <c r="P43" s="135" t="s">
        <v>37</v>
      </c>
      <c r="Q43" s="135" t="s">
        <v>37</v>
      </c>
      <c r="R43" s="135">
        <v>799</v>
      </c>
      <c r="S43" s="135">
        <v>140</v>
      </c>
    </row>
    <row r="44" spans="1:19" ht="11.45" customHeight="1" x14ac:dyDescent="0.2">
      <c r="A44" s="12">
        <f>IF(D44&lt;&gt;"",COUNTA($D$14:D44),"")</f>
        <v>22</v>
      </c>
      <c r="B44" s="127" t="s">
        <v>220</v>
      </c>
      <c r="C44" s="135">
        <v>59</v>
      </c>
      <c r="D44" s="135">
        <v>17</v>
      </c>
      <c r="E44" s="135">
        <v>10</v>
      </c>
      <c r="F44" s="135" t="s">
        <v>37</v>
      </c>
      <c r="G44" s="135">
        <v>7</v>
      </c>
      <c r="H44" s="135" t="s">
        <v>37</v>
      </c>
      <c r="I44" s="135">
        <v>42</v>
      </c>
      <c r="J44" s="135" t="s">
        <v>37</v>
      </c>
      <c r="K44" s="135">
        <v>8</v>
      </c>
      <c r="L44" s="135" t="s">
        <v>37</v>
      </c>
      <c r="M44" s="135">
        <v>13</v>
      </c>
      <c r="N44" s="135" t="s">
        <v>37</v>
      </c>
      <c r="O44" s="135" t="s">
        <v>37</v>
      </c>
      <c r="P44" s="135" t="s">
        <v>37</v>
      </c>
      <c r="Q44" s="135" t="s">
        <v>37</v>
      </c>
      <c r="R44" s="135">
        <v>8</v>
      </c>
      <c r="S44" s="135">
        <v>13</v>
      </c>
    </row>
    <row r="45" spans="1:19" ht="22.5" customHeight="1" x14ac:dyDescent="0.2">
      <c r="A45" s="12">
        <f>IF(D45&lt;&gt;"",COUNTA($D$14:D45),"")</f>
        <v>23</v>
      </c>
      <c r="B45" s="127" t="s">
        <v>221</v>
      </c>
      <c r="C45" s="135" t="s">
        <v>37</v>
      </c>
      <c r="D45" s="135" t="s">
        <v>37</v>
      </c>
      <c r="E45" s="135" t="s">
        <v>37</v>
      </c>
      <c r="F45" s="135" t="s">
        <v>37</v>
      </c>
      <c r="G45" s="135" t="s">
        <v>37</v>
      </c>
      <c r="H45" s="135" t="s">
        <v>37</v>
      </c>
      <c r="I45" s="135" t="s">
        <v>37</v>
      </c>
      <c r="J45" s="135" t="s">
        <v>37</v>
      </c>
      <c r="K45" s="135" t="s">
        <v>37</v>
      </c>
      <c r="L45" s="135" t="s">
        <v>37</v>
      </c>
      <c r="M45" s="135" t="s">
        <v>37</v>
      </c>
      <c r="N45" s="135" t="s">
        <v>37</v>
      </c>
      <c r="O45" s="135" t="s">
        <v>37</v>
      </c>
      <c r="P45" s="135" t="s">
        <v>37</v>
      </c>
      <c r="Q45" s="135" t="s">
        <v>37</v>
      </c>
      <c r="R45" s="135" t="s">
        <v>37</v>
      </c>
      <c r="S45" s="135" t="s">
        <v>37</v>
      </c>
    </row>
    <row r="46" spans="1:19" ht="11.45" customHeight="1" x14ac:dyDescent="0.2">
      <c r="A46" s="12">
        <f>IF(D46&lt;&gt;"",COUNTA($D$14:D46),"")</f>
        <v>24</v>
      </c>
      <c r="B46" s="127" t="s">
        <v>222</v>
      </c>
      <c r="C46" s="135">
        <v>281</v>
      </c>
      <c r="D46" s="135" t="s">
        <v>37</v>
      </c>
      <c r="E46" s="135" t="s">
        <v>37</v>
      </c>
      <c r="F46" s="135" t="s">
        <v>37</v>
      </c>
      <c r="G46" s="135" t="s">
        <v>37</v>
      </c>
      <c r="H46" s="135" t="s">
        <v>37</v>
      </c>
      <c r="I46" s="135">
        <v>281</v>
      </c>
      <c r="J46" s="135" t="s">
        <v>37</v>
      </c>
      <c r="K46" s="135" t="s">
        <v>37</v>
      </c>
      <c r="L46" s="135" t="s">
        <v>37</v>
      </c>
      <c r="M46" s="135" t="s">
        <v>37</v>
      </c>
      <c r="N46" s="135" t="s">
        <v>37</v>
      </c>
      <c r="O46" s="135" t="s">
        <v>37</v>
      </c>
      <c r="P46" s="135" t="s">
        <v>37</v>
      </c>
      <c r="Q46" s="135" t="s">
        <v>37</v>
      </c>
      <c r="R46" s="135">
        <v>281</v>
      </c>
      <c r="S46" s="135" t="s">
        <v>37</v>
      </c>
    </row>
    <row r="47" spans="1:19" ht="20.100000000000001" customHeight="1" x14ac:dyDescent="0.2">
      <c r="A47" s="12" t="str">
        <f>IF(D47&lt;&gt;"",COUNTA($D$14:D47),"")</f>
        <v/>
      </c>
      <c r="B47" s="127"/>
      <c r="C47" s="278" t="s">
        <v>225</v>
      </c>
      <c r="D47" s="279"/>
      <c r="E47" s="279"/>
      <c r="F47" s="279"/>
      <c r="G47" s="279"/>
      <c r="H47" s="279"/>
      <c r="I47" s="279"/>
      <c r="J47" s="279"/>
      <c r="K47" s="279"/>
      <c r="L47" s="280" t="s">
        <v>225</v>
      </c>
      <c r="M47" s="280"/>
      <c r="N47" s="280"/>
      <c r="O47" s="280"/>
      <c r="P47" s="280"/>
      <c r="Q47" s="280"/>
      <c r="R47" s="280"/>
      <c r="S47" s="280"/>
    </row>
    <row r="48" spans="1:19" ht="11.45" customHeight="1" x14ac:dyDescent="0.2">
      <c r="A48" s="12" t="str">
        <f>IF(D48&lt;&gt;"",COUNTA($D$14:D48),"")</f>
        <v/>
      </c>
      <c r="B48" s="127" t="s">
        <v>209</v>
      </c>
      <c r="C48" s="136"/>
      <c r="D48" s="136"/>
      <c r="E48" s="136"/>
      <c r="F48" s="136"/>
      <c r="G48" s="136"/>
      <c r="H48" s="136"/>
      <c r="I48" s="136"/>
      <c r="J48" s="136"/>
      <c r="K48" s="136"/>
      <c r="L48" s="136"/>
      <c r="M48" s="136"/>
      <c r="N48" s="136"/>
      <c r="O48" s="136"/>
      <c r="P48" s="136"/>
      <c r="Q48" s="136"/>
      <c r="R48" s="136"/>
      <c r="S48" s="136"/>
    </row>
    <row r="49" spans="1:19" ht="11.45" customHeight="1" x14ac:dyDescent="0.2">
      <c r="A49" s="12" t="str">
        <f>IF(D49&lt;&gt;"",COUNTA($D$14:D49),"")</f>
        <v/>
      </c>
      <c r="B49" s="127" t="s">
        <v>210</v>
      </c>
      <c r="C49" s="136"/>
      <c r="D49" s="136"/>
      <c r="E49" s="136"/>
      <c r="F49" s="136"/>
      <c r="G49" s="136"/>
      <c r="H49" s="136"/>
      <c r="I49" s="136"/>
      <c r="J49" s="136"/>
      <c r="K49" s="136"/>
      <c r="L49" s="136"/>
      <c r="M49" s="136"/>
      <c r="N49" s="136"/>
      <c r="O49" s="136"/>
      <c r="P49" s="136"/>
      <c r="Q49" s="136"/>
      <c r="R49" s="136"/>
      <c r="S49" s="136"/>
    </row>
    <row r="50" spans="1:19" ht="11.45" customHeight="1" x14ac:dyDescent="0.2">
      <c r="A50" s="12">
        <f>IF(D50&lt;&gt;"",COUNTA($D$14:D50),"")</f>
        <v>25</v>
      </c>
      <c r="B50" s="130" t="s">
        <v>211</v>
      </c>
      <c r="C50" s="135">
        <v>75</v>
      </c>
      <c r="D50" s="135" t="s">
        <v>37</v>
      </c>
      <c r="E50" s="135" t="s">
        <v>37</v>
      </c>
      <c r="F50" s="135" t="s">
        <v>37</v>
      </c>
      <c r="G50" s="135" t="s">
        <v>37</v>
      </c>
      <c r="H50" s="135" t="s">
        <v>37</v>
      </c>
      <c r="I50" s="135">
        <v>75</v>
      </c>
      <c r="J50" s="135" t="s">
        <v>37</v>
      </c>
      <c r="K50" s="135" t="s">
        <v>37</v>
      </c>
      <c r="L50" s="135" t="s">
        <v>37</v>
      </c>
      <c r="M50" s="135" t="s">
        <v>37</v>
      </c>
      <c r="N50" s="135" t="s">
        <v>37</v>
      </c>
      <c r="O50" s="135" t="s">
        <v>37</v>
      </c>
      <c r="P50" s="135" t="s">
        <v>37</v>
      </c>
      <c r="Q50" s="135" t="s">
        <v>37</v>
      </c>
      <c r="R50" s="135">
        <v>75</v>
      </c>
      <c r="S50" s="137" t="s">
        <v>37</v>
      </c>
    </row>
    <row r="51" spans="1:19" ht="11.45" customHeight="1" x14ac:dyDescent="0.2">
      <c r="A51" s="12">
        <f>IF(D51&lt;&gt;"",COUNTA($D$14:D51),"")</f>
        <v>26</v>
      </c>
      <c r="B51" s="130" t="s">
        <v>212</v>
      </c>
      <c r="C51" s="135">
        <v>1324</v>
      </c>
      <c r="D51" s="135">
        <v>126</v>
      </c>
      <c r="E51" s="135">
        <v>32</v>
      </c>
      <c r="F51" s="135" t="s">
        <v>37</v>
      </c>
      <c r="G51" s="135">
        <v>10</v>
      </c>
      <c r="H51" s="135">
        <v>84</v>
      </c>
      <c r="I51" s="135">
        <v>1198</v>
      </c>
      <c r="J51" s="135">
        <v>41</v>
      </c>
      <c r="K51" s="135">
        <v>330</v>
      </c>
      <c r="L51" s="135">
        <v>142</v>
      </c>
      <c r="M51" s="135">
        <v>230</v>
      </c>
      <c r="N51" s="135">
        <v>20</v>
      </c>
      <c r="O51" s="135" t="s">
        <v>37</v>
      </c>
      <c r="P51" s="135" t="s">
        <v>37</v>
      </c>
      <c r="Q51" s="135" t="s">
        <v>37</v>
      </c>
      <c r="R51" s="135">
        <v>420</v>
      </c>
      <c r="S51" s="135">
        <v>15</v>
      </c>
    </row>
    <row r="52" spans="1:19" ht="11.45" customHeight="1" x14ac:dyDescent="0.2">
      <c r="A52" s="12">
        <f>IF(D52&lt;&gt;"",COUNTA($D$14:D52),"")</f>
        <v>27</v>
      </c>
      <c r="B52" s="130" t="s">
        <v>213</v>
      </c>
      <c r="C52" s="135">
        <v>25370</v>
      </c>
      <c r="D52" s="135">
        <v>7266</v>
      </c>
      <c r="E52" s="135">
        <v>46</v>
      </c>
      <c r="F52" s="135" t="s">
        <v>37</v>
      </c>
      <c r="G52" s="135" t="s">
        <v>37</v>
      </c>
      <c r="H52" s="135">
        <v>7220</v>
      </c>
      <c r="I52" s="135">
        <v>18104</v>
      </c>
      <c r="J52" s="135">
        <v>1081</v>
      </c>
      <c r="K52" s="135">
        <v>6149</v>
      </c>
      <c r="L52" s="135">
        <v>2311</v>
      </c>
      <c r="M52" s="135">
        <v>2828</v>
      </c>
      <c r="N52" s="135">
        <v>394</v>
      </c>
      <c r="O52" s="135" t="s">
        <v>37</v>
      </c>
      <c r="P52" s="135" t="s">
        <v>37</v>
      </c>
      <c r="Q52" s="135" t="s">
        <v>37</v>
      </c>
      <c r="R52" s="135">
        <v>5259</v>
      </c>
      <c r="S52" s="135">
        <v>82</v>
      </c>
    </row>
    <row r="53" spans="1:19" ht="11.45" customHeight="1" x14ac:dyDescent="0.2">
      <c r="A53" s="12">
        <f>IF(D53&lt;&gt;"",COUNTA($D$14:D53),"")</f>
        <v>28</v>
      </c>
      <c r="B53" s="127" t="s">
        <v>214</v>
      </c>
      <c r="C53" s="135">
        <v>88107</v>
      </c>
      <c r="D53" s="135">
        <v>11113</v>
      </c>
      <c r="E53" s="135" t="s">
        <v>37</v>
      </c>
      <c r="F53" s="135" t="s">
        <v>37</v>
      </c>
      <c r="G53" s="135" t="s">
        <v>37</v>
      </c>
      <c r="H53" s="135">
        <v>11113</v>
      </c>
      <c r="I53" s="135">
        <v>76994</v>
      </c>
      <c r="J53" s="135">
        <v>8555</v>
      </c>
      <c r="K53" s="135">
        <v>27316</v>
      </c>
      <c r="L53" s="135">
        <v>9685</v>
      </c>
      <c r="M53" s="135">
        <v>10942</v>
      </c>
      <c r="N53" s="135">
        <v>1118</v>
      </c>
      <c r="O53" s="135" t="s">
        <v>37</v>
      </c>
      <c r="P53" s="135" t="s">
        <v>37</v>
      </c>
      <c r="Q53" s="135" t="s">
        <v>37</v>
      </c>
      <c r="R53" s="135">
        <v>15922</v>
      </c>
      <c r="S53" s="135">
        <v>3456</v>
      </c>
    </row>
    <row r="54" spans="1:19" ht="11.45" customHeight="1" x14ac:dyDescent="0.2">
      <c r="A54" s="12">
        <f>IF(D54&lt;&gt;"",COUNTA($D$14:D54),"")</f>
        <v>29</v>
      </c>
      <c r="B54" s="127" t="s">
        <v>215</v>
      </c>
      <c r="C54" s="135">
        <v>62317</v>
      </c>
      <c r="D54" s="135">
        <v>9221</v>
      </c>
      <c r="E54" s="135" t="s">
        <v>37</v>
      </c>
      <c r="F54" s="135" t="s">
        <v>37</v>
      </c>
      <c r="G54" s="135" t="s">
        <v>37</v>
      </c>
      <c r="H54" s="135">
        <v>9221</v>
      </c>
      <c r="I54" s="135">
        <v>53096</v>
      </c>
      <c r="J54" s="135">
        <v>5793</v>
      </c>
      <c r="K54" s="135">
        <v>17771</v>
      </c>
      <c r="L54" s="135">
        <v>7409</v>
      </c>
      <c r="M54" s="135">
        <v>7565</v>
      </c>
      <c r="N54" s="135">
        <v>606</v>
      </c>
      <c r="O54" s="135" t="s">
        <v>37</v>
      </c>
      <c r="P54" s="135" t="s">
        <v>37</v>
      </c>
      <c r="Q54" s="135" t="s">
        <v>37</v>
      </c>
      <c r="R54" s="135">
        <v>11574</v>
      </c>
      <c r="S54" s="135">
        <v>2378</v>
      </c>
    </row>
    <row r="55" spans="1:19" ht="11.45" customHeight="1" x14ac:dyDescent="0.2">
      <c r="A55" s="12">
        <f>IF(D55&lt;&gt;"",COUNTA($D$14:D55),"")</f>
        <v>30</v>
      </c>
      <c r="B55" s="127"/>
      <c r="C55" s="135">
        <v>7587</v>
      </c>
      <c r="D55" s="135">
        <v>354</v>
      </c>
      <c r="E55" s="135" t="s">
        <v>37</v>
      </c>
      <c r="F55" s="135" t="s">
        <v>37</v>
      </c>
      <c r="G55" s="135" t="s">
        <v>37</v>
      </c>
      <c r="H55" s="135">
        <v>354</v>
      </c>
      <c r="I55" s="135">
        <v>7233</v>
      </c>
      <c r="J55" s="135">
        <v>478</v>
      </c>
      <c r="K55" s="135">
        <v>3950</v>
      </c>
      <c r="L55" s="135">
        <v>282</v>
      </c>
      <c r="M55" s="135">
        <v>219</v>
      </c>
      <c r="N55" s="135">
        <v>233</v>
      </c>
      <c r="O55" s="135" t="s">
        <v>37</v>
      </c>
      <c r="P55" s="135" t="s">
        <v>37</v>
      </c>
      <c r="Q55" s="135" t="s">
        <v>37</v>
      </c>
      <c r="R55" s="135">
        <v>2012</v>
      </c>
      <c r="S55" s="135">
        <v>59</v>
      </c>
    </row>
    <row r="56" spans="1:19" ht="22.5" customHeight="1" x14ac:dyDescent="0.2">
      <c r="A56" s="12">
        <f>IF(D56&lt;&gt;"",COUNTA($D$14:D56),"")</f>
        <v>31</v>
      </c>
      <c r="B56" s="127" t="s">
        <v>217</v>
      </c>
      <c r="C56" s="135">
        <v>18203</v>
      </c>
      <c r="D56" s="135">
        <v>1538</v>
      </c>
      <c r="E56" s="135" t="s">
        <v>37</v>
      </c>
      <c r="F56" s="135" t="s">
        <v>37</v>
      </c>
      <c r="G56" s="135" t="s">
        <v>37</v>
      </c>
      <c r="H56" s="135">
        <v>1538</v>
      </c>
      <c r="I56" s="135">
        <v>16665</v>
      </c>
      <c r="J56" s="135">
        <v>2284</v>
      </c>
      <c r="K56" s="135">
        <v>5595</v>
      </c>
      <c r="L56" s="135">
        <v>1994</v>
      </c>
      <c r="M56" s="135">
        <v>3158</v>
      </c>
      <c r="N56" s="135">
        <v>279</v>
      </c>
      <c r="O56" s="135" t="s">
        <v>37</v>
      </c>
      <c r="P56" s="135" t="s">
        <v>37</v>
      </c>
      <c r="Q56" s="135" t="s">
        <v>37</v>
      </c>
      <c r="R56" s="135">
        <v>2336</v>
      </c>
      <c r="S56" s="135">
        <v>1019</v>
      </c>
    </row>
    <row r="57" spans="1:19" ht="11.45" customHeight="1" x14ac:dyDescent="0.2">
      <c r="A57" s="12" t="str">
        <f>IF(D57&lt;&gt;"",COUNTA($D$14:D57),"")</f>
        <v/>
      </c>
      <c r="B57" s="127"/>
      <c r="C57" s="135"/>
      <c r="D57" s="135"/>
      <c r="E57" s="135"/>
      <c r="F57" s="135"/>
      <c r="G57" s="135"/>
      <c r="H57" s="135"/>
      <c r="I57" s="135"/>
      <c r="J57" s="135"/>
      <c r="K57" s="135"/>
      <c r="L57" s="135"/>
      <c r="M57" s="135"/>
      <c r="N57" s="135"/>
      <c r="O57" s="135"/>
      <c r="P57" s="135"/>
      <c r="Q57" s="135"/>
      <c r="R57" s="135"/>
      <c r="S57" s="135"/>
    </row>
    <row r="58" spans="1:19" ht="11.45" customHeight="1" x14ac:dyDescent="0.2">
      <c r="A58" s="12">
        <f>IF(D58&lt;&gt;"",COUNTA($D$14:D58),"")</f>
        <v>32</v>
      </c>
      <c r="B58" s="128" t="s">
        <v>0</v>
      </c>
      <c r="C58" s="191">
        <v>114876</v>
      </c>
      <c r="D58" s="191">
        <v>18505</v>
      </c>
      <c r="E58" s="191">
        <v>78</v>
      </c>
      <c r="F58" s="191" t="s">
        <v>37</v>
      </c>
      <c r="G58" s="191">
        <v>10</v>
      </c>
      <c r="H58" s="191">
        <v>18417</v>
      </c>
      <c r="I58" s="191">
        <v>96371</v>
      </c>
      <c r="J58" s="191">
        <v>9677</v>
      </c>
      <c r="K58" s="191">
        <v>33795</v>
      </c>
      <c r="L58" s="191">
        <v>12138</v>
      </c>
      <c r="M58" s="191">
        <v>14000</v>
      </c>
      <c r="N58" s="191">
        <v>1532</v>
      </c>
      <c r="O58" s="191" t="s">
        <v>37</v>
      </c>
      <c r="P58" s="191" t="s">
        <v>37</v>
      </c>
      <c r="Q58" s="191" t="s">
        <v>37</v>
      </c>
      <c r="R58" s="191">
        <v>21676</v>
      </c>
      <c r="S58" s="191">
        <v>3553</v>
      </c>
    </row>
    <row r="59" spans="1:19" ht="11.45" customHeight="1" x14ac:dyDescent="0.2">
      <c r="A59" s="12" t="str">
        <f>IF(D59&lt;&gt;"",COUNTA($D$14:D59),"")</f>
        <v/>
      </c>
      <c r="B59" s="127" t="s">
        <v>218</v>
      </c>
      <c r="C59" s="135"/>
      <c r="D59" s="135"/>
      <c r="E59" s="135"/>
      <c r="F59" s="135"/>
      <c r="G59" s="135"/>
      <c r="H59" s="135"/>
      <c r="I59" s="135"/>
      <c r="J59" s="135"/>
      <c r="K59" s="135"/>
      <c r="L59" s="135"/>
      <c r="M59" s="135"/>
      <c r="N59" s="135"/>
      <c r="O59" s="135"/>
      <c r="P59" s="135"/>
      <c r="Q59" s="135"/>
      <c r="R59" s="135"/>
      <c r="S59" s="135"/>
    </row>
    <row r="60" spans="1:19" ht="11.45" customHeight="1" x14ac:dyDescent="0.2">
      <c r="A60" s="12">
        <f>IF(D60&lt;&gt;"",COUNTA($D$14:D60),"")</f>
        <v>33</v>
      </c>
      <c r="B60" s="127" t="s">
        <v>219</v>
      </c>
      <c r="C60" s="135">
        <v>36068</v>
      </c>
      <c r="D60" s="135">
        <v>1789</v>
      </c>
      <c r="E60" s="135" t="s">
        <v>37</v>
      </c>
      <c r="F60" s="135" t="s">
        <v>37</v>
      </c>
      <c r="G60" s="135" t="s">
        <v>37</v>
      </c>
      <c r="H60" s="135">
        <v>1789</v>
      </c>
      <c r="I60" s="135">
        <v>34279</v>
      </c>
      <c r="J60" s="135">
        <v>5274</v>
      </c>
      <c r="K60" s="135">
        <v>11404</v>
      </c>
      <c r="L60" s="135">
        <v>4551</v>
      </c>
      <c r="M60" s="135">
        <v>5455</v>
      </c>
      <c r="N60" s="135">
        <v>290</v>
      </c>
      <c r="O60" s="135" t="s">
        <v>37</v>
      </c>
      <c r="P60" s="135" t="s">
        <v>37</v>
      </c>
      <c r="Q60" s="135" t="s">
        <v>37</v>
      </c>
      <c r="R60" s="135">
        <v>6257</v>
      </c>
      <c r="S60" s="135">
        <v>1048</v>
      </c>
    </row>
    <row r="61" spans="1:19" ht="11.45" customHeight="1" x14ac:dyDescent="0.2">
      <c r="A61" s="12">
        <f>IF(D61&lt;&gt;"",COUNTA($D$14:D61),"")</f>
        <v>34</v>
      </c>
      <c r="B61" s="127" t="s">
        <v>220</v>
      </c>
      <c r="C61" s="135">
        <v>181</v>
      </c>
      <c r="D61" s="135">
        <v>42</v>
      </c>
      <c r="E61" s="135">
        <v>32</v>
      </c>
      <c r="F61" s="135" t="s">
        <v>37</v>
      </c>
      <c r="G61" s="135">
        <v>10</v>
      </c>
      <c r="H61" s="135" t="s">
        <v>37</v>
      </c>
      <c r="I61" s="135">
        <v>139</v>
      </c>
      <c r="J61" s="135" t="s">
        <v>37</v>
      </c>
      <c r="K61" s="135">
        <v>23</v>
      </c>
      <c r="L61" s="135" t="s">
        <v>37</v>
      </c>
      <c r="M61" s="135">
        <v>55</v>
      </c>
      <c r="N61" s="135" t="s">
        <v>37</v>
      </c>
      <c r="O61" s="135" t="s">
        <v>37</v>
      </c>
      <c r="P61" s="135" t="s">
        <v>37</v>
      </c>
      <c r="Q61" s="135" t="s">
        <v>37</v>
      </c>
      <c r="R61" s="135">
        <v>29</v>
      </c>
      <c r="S61" s="135">
        <v>32</v>
      </c>
    </row>
    <row r="62" spans="1:19" ht="22.5" customHeight="1" x14ac:dyDescent="0.2">
      <c r="A62" s="12">
        <f>IF(D62&lt;&gt;"",COUNTA($D$14:D62),"")</f>
        <v>35</v>
      </c>
      <c r="B62" s="127" t="s">
        <v>221</v>
      </c>
      <c r="C62" s="135" t="s">
        <v>37</v>
      </c>
      <c r="D62" s="135" t="s">
        <v>37</v>
      </c>
      <c r="E62" s="135" t="s">
        <v>37</v>
      </c>
      <c r="F62" s="135" t="s">
        <v>37</v>
      </c>
      <c r="G62" s="135" t="s">
        <v>37</v>
      </c>
      <c r="H62" s="135" t="s">
        <v>37</v>
      </c>
      <c r="I62" s="135" t="s">
        <v>37</v>
      </c>
      <c r="J62" s="135" t="s">
        <v>37</v>
      </c>
      <c r="K62" s="135" t="s">
        <v>37</v>
      </c>
      <c r="L62" s="135" t="s">
        <v>37</v>
      </c>
      <c r="M62" s="135" t="s">
        <v>37</v>
      </c>
      <c r="N62" s="135" t="s">
        <v>37</v>
      </c>
      <c r="O62" s="135" t="s">
        <v>37</v>
      </c>
      <c r="P62" s="135" t="s">
        <v>37</v>
      </c>
      <c r="Q62" s="135" t="s">
        <v>37</v>
      </c>
      <c r="R62" s="135" t="s">
        <v>37</v>
      </c>
      <c r="S62" s="135" t="s">
        <v>37</v>
      </c>
    </row>
    <row r="63" spans="1:19" ht="11.45" customHeight="1" x14ac:dyDescent="0.2">
      <c r="A63" s="12">
        <f>IF(D63&lt;&gt;"",COUNTA($D$14:D63),"")</f>
        <v>36</v>
      </c>
      <c r="B63" s="127" t="s">
        <v>222</v>
      </c>
      <c r="C63" s="135">
        <v>2104</v>
      </c>
      <c r="D63" s="135" t="s">
        <v>37</v>
      </c>
      <c r="E63" s="135" t="s">
        <v>37</v>
      </c>
      <c r="F63" s="135" t="s">
        <v>37</v>
      </c>
      <c r="G63" s="135" t="s">
        <v>37</v>
      </c>
      <c r="H63" s="135" t="s">
        <v>37</v>
      </c>
      <c r="I63" s="135">
        <v>2104</v>
      </c>
      <c r="J63" s="135" t="s">
        <v>37</v>
      </c>
      <c r="K63" s="135" t="s">
        <v>37</v>
      </c>
      <c r="L63" s="135" t="s">
        <v>37</v>
      </c>
      <c r="M63" s="135" t="s">
        <v>37</v>
      </c>
      <c r="N63" s="135" t="s">
        <v>37</v>
      </c>
      <c r="O63" s="135" t="s">
        <v>37</v>
      </c>
      <c r="P63" s="135" t="s">
        <v>37</v>
      </c>
      <c r="Q63" s="135" t="s">
        <v>37</v>
      </c>
      <c r="R63" s="135">
        <v>2104</v>
      </c>
      <c r="S63" s="135" t="s">
        <v>37</v>
      </c>
    </row>
    <row r="64" spans="1:19" ht="20.100000000000001" customHeight="1" x14ac:dyDescent="0.2">
      <c r="A64" s="12" t="str">
        <f>IF(D64&lt;&gt;"",COUNTA($D$14:D64),"")</f>
        <v/>
      </c>
      <c r="B64" s="127"/>
      <c r="C64" s="278" t="s">
        <v>226</v>
      </c>
      <c r="D64" s="279"/>
      <c r="E64" s="279"/>
      <c r="F64" s="279"/>
      <c r="G64" s="279"/>
      <c r="H64" s="279"/>
      <c r="I64" s="279"/>
      <c r="J64" s="279"/>
      <c r="K64" s="279"/>
      <c r="L64" s="279" t="s">
        <v>226</v>
      </c>
      <c r="M64" s="279"/>
      <c r="N64" s="279"/>
      <c r="O64" s="279"/>
      <c r="P64" s="279"/>
      <c r="Q64" s="279"/>
      <c r="R64" s="279"/>
      <c r="S64" s="279"/>
    </row>
    <row r="65" spans="1:19" ht="11.45" customHeight="1" x14ac:dyDescent="0.2">
      <c r="A65" s="12" t="str">
        <f>IF(D65&lt;&gt;"",COUNTA($D$14:D65),"")</f>
        <v/>
      </c>
      <c r="B65" s="127" t="s">
        <v>209</v>
      </c>
      <c r="C65" s="136"/>
      <c r="D65" s="136"/>
      <c r="E65" s="136"/>
      <c r="F65" s="136"/>
      <c r="G65" s="136"/>
      <c r="H65" s="136"/>
      <c r="I65" s="136"/>
      <c r="J65" s="136"/>
      <c r="K65" s="136"/>
      <c r="L65" s="136"/>
      <c r="M65" s="136"/>
      <c r="N65" s="136"/>
      <c r="O65" s="136"/>
      <c r="P65" s="136"/>
      <c r="Q65" s="136"/>
      <c r="R65" s="136"/>
      <c r="S65" s="136"/>
    </row>
    <row r="66" spans="1:19" ht="11.45" customHeight="1" x14ac:dyDescent="0.2">
      <c r="A66" s="12" t="str">
        <f>IF(D66&lt;&gt;"",COUNTA($D$14:D66),"")</f>
        <v/>
      </c>
      <c r="B66" s="127" t="s">
        <v>210</v>
      </c>
      <c r="C66" s="136"/>
      <c r="D66" s="136"/>
      <c r="E66" s="136"/>
      <c r="F66" s="136"/>
      <c r="G66" s="136"/>
      <c r="H66" s="136"/>
      <c r="I66" s="136"/>
      <c r="J66" s="136"/>
      <c r="K66" s="136"/>
      <c r="L66" s="136"/>
      <c r="M66" s="136"/>
      <c r="N66" s="136"/>
      <c r="O66" s="136"/>
      <c r="P66" s="136"/>
      <c r="Q66" s="136"/>
      <c r="R66" s="136"/>
      <c r="S66" s="136"/>
    </row>
    <row r="67" spans="1:19" ht="11.45" customHeight="1" x14ac:dyDescent="0.2">
      <c r="A67" s="12">
        <f>IF(D67&lt;&gt;"",COUNTA($D$14:D67),"")</f>
        <v>37</v>
      </c>
      <c r="B67" s="130" t="s">
        <v>211</v>
      </c>
      <c r="C67" s="135">
        <v>78</v>
      </c>
      <c r="D67" s="135" t="s">
        <v>37</v>
      </c>
      <c r="E67" s="135" t="s">
        <v>37</v>
      </c>
      <c r="F67" s="135" t="s">
        <v>37</v>
      </c>
      <c r="G67" s="135" t="s">
        <v>37</v>
      </c>
      <c r="H67" s="135" t="s">
        <v>37</v>
      </c>
      <c r="I67" s="135">
        <v>78</v>
      </c>
      <c r="J67" s="135" t="s">
        <v>37</v>
      </c>
      <c r="K67" s="135" t="s">
        <v>37</v>
      </c>
      <c r="L67" s="135" t="s">
        <v>37</v>
      </c>
      <c r="M67" s="135" t="s">
        <v>37</v>
      </c>
      <c r="N67" s="135" t="s">
        <v>37</v>
      </c>
      <c r="O67" s="135" t="s">
        <v>37</v>
      </c>
      <c r="P67" s="135" t="s">
        <v>37</v>
      </c>
      <c r="Q67" s="135" t="s">
        <v>37</v>
      </c>
      <c r="R67" s="135">
        <v>78</v>
      </c>
      <c r="S67" s="135" t="s">
        <v>37</v>
      </c>
    </row>
    <row r="68" spans="1:19" ht="11.45" customHeight="1" x14ac:dyDescent="0.2">
      <c r="A68" s="12">
        <f>IF(D68&lt;&gt;"",COUNTA($D$14:D68),"")</f>
        <v>38</v>
      </c>
      <c r="B68" s="130" t="s">
        <v>212</v>
      </c>
      <c r="C68" s="135">
        <v>1405</v>
      </c>
      <c r="D68" s="135">
        <v>147</v>
      </c>
      <c r="E68" s="135">
        <v>32</v>
      </c>
      <c r="F68" s="135" t="s">
        <v>37</v>
      </c>
      <c r="G68" s="135">
        <v>16</v>
      </c>
      <c r="H68" s="135">
        <v>99</v>
      </c>
      <c r="I68" s="135">
        <v>1258</v>
      </c>
      <c r="J68" s="135">
        <v>42</v>
      </c>
      <c r="K68" s="135">
        <v>358</v>
      </c>
      <c r="L68" s="135">
        <v>148</v>
      </c>
      <c r="M68" s="135">
        <v>235</v>
      </c>
      <c r="N68" s="135">
        <v>21</v>
      </c>
      <c r="O68" s="135" t="s">
        <v>37</v>
      </c>
      <c r="P68" s="135" t="s">
        <v>37</v>
      </c>
      <c r="Q68" s="135" t="s">
        <v>37</v>
      </c>
      <c r="R68" s="135">
        <v>439</v>
      </c>
      <c r="S68" s="135">
        <v>15</v>
      </c>
    </row>
    <row r="69" spans="1:19" ht="11.45" customHeight="1" x14ac:dyDescent="0.2">
      <c r="A69" s="12">
        <f>IF(D69&lt;&gt;"",COUNTA($D$14:D69),"")</f>
        <v>39</v>
      </c>
      <c r="B69" s="130" t="s">
        <v>213</v>
      </c>
      <c r="C69" s="135">
        <v>26275</v>
      </c>
      <c r="D69" s="135">
        <v>7482</v>
      </c>
      <c r="E69" s="135">
        <v>60</v>
      </c>
      <c r="F69" s="135" t="s">
        <v>37</v>
      </c>
      <c r="G69" s="135" t="s">
        <v>37</v>
      </c>
      <c r="H69" s="135">
        <v>7422</v>
      </c>
      <c r="I69" s="135">
        <v>18793</v>
      </c>
      <c r="J69" s="135">
        <v>1151</v>
      </c>
      <c r="K69" s="135">
        <v>6297</v>
      </c>
      <c r="L69" s="135">
        <v>2440</v>
      </c>
      <c r="M69" s="135">
        <v>2888</v>
      </c>
      <c r="N69" s="135">
        <v>402</v>
      </c>
      <c r="O69" s="135" t="s">
        <v>37</v>
      </c>
      <c r="P69" s="135" t="s">
        <v>37</v>
      </c>
      <c r="Q69" s="135" t="s">
        <v>37</v>
      </c>
      <c r="R69" s="135">
        <v>5533</v>
      </c>
      <c r="S69" s="135">
        <v>82</v>
      </c>
    </row>
    <row r="70" spans="1:19" ht="11.45" customHeight="1" x14ac:dyDescent="0.2">
      <c r="A70" s="12">
        <f>IF(D70&lt;&gt;"",COUNTA($D$14:D70),"")</f>
        <v>40</v>
      </c>
      <c r="B70" s="127" t="s">
        <v>214</v>
      </c>
      <c r="C70" s="135">
        <v>96457</v>
      </c>
      <c r="D70" s="135">
        <v>12049</v>
      </c>
      <c r="E70" s="135" t="s">
        <v>37</v>
      </c>
      <c r="F70" s="135" t="s">
        <v>37</v>
      </c>
      <c r="G70" s="135" t="s">
        <v>37</v>
      </c>
      <c r="H70" s="135">
        <v>12049</v>
      </c>
      <c r="I70" s="135">
        <v>84408</v>
      </c>
      <c r="J70" s="135">
        <v>9475</v>
      </c>
      <c r="K70" s="135">
        <v>29791</v>
      </c>
      <c r="L70" s="135">
        <v>10510</v>
      </c>
      <c r="M70" s="135">
        <v>11988</v>
      </c>
      <c r="N70" s="135">
        <v>1168</v>
      </c>
      <c r="O70" s="135" t="s">
        <v>37</v>
      </c>
      <c r="P70" s="135" t="s">
        <v>37</v>
      </c>
      <c r="Q70" s="135" t="s">
        <v>37</v>
      </c>
      <c r="R70" s="135">
        <v>17734</v>
      </c>
      <c r="S70" s="135">
        <v>3742</v>
      </c>
    </row>
    <row r="71" spans="1:19" ht="11.45" customHeight="1" x14ac:dyDescent="0.2">
      <c r="A71" s="12">
        <f>IF(D71&lt;&gt;"",COUNTA($D$14:D71),"")</f>
        <v>41</v>
      </c>
      <c r="B71" s="127" t="s">
        <v>215</v>
      </c>
      <c r="C71" s="135">
        <v>68298</v>
      </c>
      <c r="D71" s="135">
        <v>9971</v>
      </c>
      <c r="E71" s="135" t="s">
        <v>37</v>
      </c>
      <c r="F71" s="135" t="s">
        <v>37</v>
      </c>
      <c r="G71" s="135" t="s">
        <v>37</v>
      </c>
      <c r="H71" s="135">
        <v>9971</v>
      </c>
      <c r="I71" s="135">
        <v>58327</v>
      </c>
      <c r="J71" s="135">
        <v>6453</v>
      </c>
      <c r="K71" s="135">
        <v>19370</v>
      </c>
      <c r="L71" s="135">
        <v>8115</v>
      </c>
      <c r="M71" s="135">
        <v>8275</v>
      </c>
      <c r="N71" s="135">
        <v>629</v>
      </c>
      <c r="O71" s="135" t="s">
        <v>37</v>
      </c>
      <c r="P71" s="135" t="s">
        <v>37</v>
      </c>
      <c r="Q71" s="135" t="s">
        <v>37</v>
      </c>
      <c r="R71" s="135">
        <v>12943</v>
      </c>
      <c r="S71" s="135">
        <v>2542</v>
      </c>
    </row>
    <row r="72" spans="1:19" ht="11.45" customHeight="1" x14ac:dyDescent="0.2">
      <c r="A72" s="12">
        <f>IF(D72&lt;&gt;"",COUNTA($D$14:D72),"")</f>
        <v>42</v>
      </c>
      <c r="B72" s="127" t="s">
        <v>216</v>
      </c>
      <c r="C72" s="135">
        <v>8405</v>
      </c>
      <c r="D72" s="135">
        <v>396</v>
      </c>
      <c r="E72" s="135" t="s">
        <v>37</v>
      </c>
      <c r="F72" s="135" t="s">
        <v>37</v>
      </c>
      <c r="G72" s="135" t="s">
        <v>37</v>
      </c>
      <c r="H72" s="135">
        <v>396</v>
      </c>
      <c r="I72" s="135">
        <v>8009</v>
      </c>
      <c r="J72" s="135">
        <v>535</v>
      </c>
      <c r="K72" s="135">
        <v>4289</v>
      </c>
      <c r="L72" s="135">
        <v>299</v>
      </c>
      <c r="M72" s="135">
        <v>238</v>
      </c>
      <c r="N72" s="135">
        <v>256</v>
      </c>
      <c r="O72" s="135" t="s">
        <v>37</v>
      </c>
      <c r="P72" s="135" t="s">
        <v>37</v>
      </c>
      <c r="Q72" s="135" t="s">
        <v>37</v>
      </c>
      <c r="R72" s="135">
        <v>2329</v>
      </c>
      <c r="S72" s="135">
        <v>63</v>
      </c>
    </row>
    <row r="73" spans="1:19" ht="22.5" customHeight="1" x14ac:dyDescent="0.2">
      <c r="A73" s="12">
        <f>IF(D73&lt;&gt;"",COUNTA($D$14:D73),"")</f>
        <v>43</v>
      </c>
      <c r="B73" s="127" t="s">
        <v>217</v>
      </c>
      <c r="C73" s="135">
        <v>19754</v>
      </c>
      <c r="D73" s="135">
        <v>1682</v>
      </c>
      <c r="E73" s="135" t="s">
        <v>37</v>
      </c>
      <c r="F73" s="135" t="s">
        <v>37</v>
      </c>
      <c r="G73" s="135" t="s">
        <v>37</v>
      </c>
      <c r="H73" s="135">
        <v>1682</v>
      </c>
      <c r="I73" s="135">
        <v>18072</v>
      </c>
      <c r="J73" s="135">
        <v>2487</v>
      </c>
      <c r="K73" s="135">
        <v>6132</v>
      </c>
      <c r="L73" s="135">
        <v>2096</v>
      </c>
      <c r="M73" s="135">
        <v>3475</v>
      </c>
      <c r="N73" s="135">
        <v>283</v>
      </c>
      <c r="O73" s="135" t="s">
        <v>37</v>
      </c>
      <c r="P73" s="135" t="s">
        <v>37</v>
      </c>
      <c r="Q73" s="135" t="s">
        <v>37</v>
      </c>
      <c r="R73" s="135">
        <v>2462</v>
      </c>
      <c r="S73" s="135">
        <v>1137</v>
      </c>
    </row>
    <row r="74" spans="1:19" ht="11.45" customHeight="1" x14ac:dyDescent="0.2">
      <c r="A74" s="12" t="str">
        <f>IF(D74&lt;&gt;"",COUNTA($D$14:D74),"")</f>
        <v/>
      </c>
      <c r="B74" s="127"/>
      <c r="C74" s="135"/>
      <c r="D74" s="135"/>
      <c r="E74" s="135"/>
      <c r="F74" s="135"/>
      <c r="G74" s="135"/>
      <c r="H74" s="135"/>
      <c r="I74" s="135"/>
      <c r="J74" s="135"/>
      <c r="K74" s="135"/>
      <c r="L74" s="135"/>
      <c r="M74" s="135"/>
      <c r="N74" s="135"/>
      <c r="O74" s="135"/>
      <c r="P74" s="135"/>
      <c r="Q74" s="135"/>
      <c r="R74" s="135"/>
      <c r="S74" s="135"/>
    </row>
    <row r="75" spans="1:19" ht="11.45" customHeight="1" x14ac:dyDescent="0.2">
      <c r="A75" s="12">
        <f>IF(D75&lt;&gt;"",COUNTA($D$14:D75),"")</f>
        <v>44</v>
      </c>
      <c r="B75" s="128" t="s">
        <v>0</v>
      </c>
      <c r="C75" s="191">
        <v>124215</v>
      </c>
      <c r="D75" s="191">
        <v>19678</v>
      </c>
      <c r="E75" s="191">
        <v>92</v>
      </c>
      <c r="F75" s="191" t="s">
        <v>37</v>
      </c>
      <c r="G75" s="191">
        <v>16</v>
      </c>
      <c r="H75" s="191">
        <v>19570</v>
      </c>
      <c r="I75" s="191">
        <v>104537</v>
      </c>
      <c r="J75" s="191">
        <v>10668</v>
      </c>
      <c r="K75" s="191">
        <v>36446</v>
      </c>
      <c r="L75" s="191">
        <v>13098</v>
      </c>
      <c r="M75" s="191">
        <v>15111</v>
      </c>
      <c r="N75" s="191">
        <v>1591</v>
      </c>
      <c r="O75" s="191" t="s">
        <v>37</v>
      </c>
      <c r="P75" s="191" t="s">
        <v>37</v>
      </c>
      <c r="Q75" s="191" t="s">
        <v>37</v>
      </c>
      <c r="R75" s="191">
        <v>23784</v>
      </c>
      <c r="S75" s="191">
        <v>3839</v>
      </c>
    </row>
    <row r="76" spans="1:19" ht="11.45" customHeight="1" x14ac:dyDescent="0.2">
      <c r="A76" s="12" t="str">
        <f>IF(D76&lt;&gt;"",COUNTA($D$14:D76),"")</f>
        <v/>
      </c>
      <c r="B76" s="127" t="s">
        <v>218</v>
      </c>
      <c r="C76" s="135"/>
      <c r="D76" s="135"/>
      <c r="E76" s="135"/>
      <c r="F76" s="135"/>
      <c r="G76" s="135"/>
      <c r="H76" s="135"/>
      <c r="I76" s="135"/>
      <c r="J76" s="135"/>
      <c r="K76" s="135"/>
      <c r="L76" s="135"/>
      <c r="M76" s="135"/>
      <c r="N76" s="135"/>
      <c r="O76" s="135"/>
      <c r="P76" s="135"/>
      <c r="Q76" s="135"/>
      <c r="R76" s="135"/>
      <c r="S76" s="135"/>
    </row>
    <row r="77" spans="1:19" ht="11.45" customHeight="1" x14ac:dyDescent="0.2">
      <c r="A77" s="12">
        <f>IF(D77&lt;&gt;"",COUNTA($D$14:D77),"")</f>
        <v>45</v>
      </c>
      <c r="B77" s="127" t="s">
        <v>219</v>
      </c>
      <c r="C77" s="135">
        <v>39450</v>
      </c>
      <c r="D77" s="135">
        <v>1936</v>
      </c>
      <c r="E77" s="135" t="s">
        <v>37</v>
      </c>
      <c r="F77" s="135" t="s">
        <v>37</v>
      </c>
      <c r="G77" s="135" t="s">
        <v>37</v>
      </c>
      <c r="H77" s="135">
        <v>1936</v>
      </c>
      <c r="I77" s="135">
        <v>37514</v>
      </c>
      <c r="J77" s="135">
        <v>5904</v>
      </c>
      <c r="K77" s="135">
        <v>12422</v>
      </c>
      <c r="L77" s="135">
        <v>4932</v>
      </c>
      <c r="M77" s="135">
        <v>5876</v>
      </c>
      <c r="N77" s="135">
        <v>305</v>
      </c>
      <c r="O77" s="135" t="s">
        <v>37</v>
      </c>
      <c r="P77" s="135" t="s">
        <v>37</v>
      </c>
      <c r="Q77" s="135" t="s">
        <v>37</v>
      </c>
      <c r="R77" s="135">
        <v>6943</v>
      </c>
      <c r="S77" s="135">
        <v>1132</v>
      </c>
    </row>
    <row r="78" spans="1:19" ht="11.45" customHeight="1" x14ac:dyDescent="0.2">
      <c r="A78" s="12">
        <f>IF(D78&lt;&gt;"",COUNTA($D$14:D78),"")</f>
        <v>46</v>
      </c>
      <c r="B78" s="127" t="s">
        <v>220</v>
      </c>
      <c r="C78" s="135">
        <v>195</v>
      </c>
      <c r="D78" s="135">
        <v>48</v>
      </c>
      <c r="E78" s="135">
        <v>32</v>
      </c>
      <c r="F78" s="135" t="s">
        <v>37</v>
      </c>
      <c r="G78" s="135">
        <v>16</v>
      </c>
      <c r="H78" s="135" t="s">
        <v>37</v>
      </c>
      <c r="I78" s="135">
        <v>147</v>
      </c>
      <c r="J78" s="135" t="s">
        <v>37</v>
      </c>
      <c r="K78" s="135">
        <v>30</v>
      </c>
      <c r="L78" s="135" t="s">
        <v>37</v>
      </c>
      <c r="M78" s="135">
        <v>55</v>
      </c>
      <c r="N78" s="135" t="s">
        <v>37</v>
      </c>
      <c r="O78" s="135" t="s">
        <v>37</v>
      </c>
      <c r="P78" s="135" t="s">
        <v>37</v>
      </c>
      <c r="Q78" s="135" t="s">
        <v>37</v>
      </c>
      <c r="R78" s="135">
        <v>30</v>
      </c>
      <c r="S78" s="135">
        <v>32</v>
      </c>
    </row>
    <row r="79" spans="1:19" ht="22.5" customHeight="1" x14ac:dyDescent="0.2">
      <c r="A79" s="12">
        <f>IF(D79&lt;&gt;"",COUNTA($D$14:D79),"")</f>
        <v>47</v>
      </c>
      <c r="B79" s="127" t="s">
        <v>221</v>
      </c>
      <c r="C79" s="135" t="s">
        <v>37</v>
      </c>
      <c r="D79" s="135" t="s">
        <v>37</v>
      </c>
      <c r="E79" s="135" t="s">
        <v>37</v>
      </c>
      <c r="F79" s="135" t="s">
        <v>37</v>
      </c>
      <c r="G79" s="135" t="s">
        <v>37</v>
      </c>
      <c r="H79" s="135" t="s">
        <v>37</v>
      </c>
      <c r="I79" s="135" t="s">
        <v>37</v>
      </c>
      <c r="J79" s="135" t="s">
        <v>37</v>
      </c>
      <c r="K79" s="135" t="s">
        <v>37</v>
      </c>
      <c r="L79" s="135" t="s">
        <v>37</v>
      </c>
      <c r="M79" s="135" t="s">
        <v>37</v>
      </c>
      <c r="N79" s="135" t="s">
        <v>37</v>
      </c>
      <c r="O79" s="135" t="s">
        <v>37</v>
      </c>
      <c r="P79" s="135" t="s">
        <v>37</v>
      </c>
      <c r="Q79" s="135" t="s">
        <v>37</v>
      </c>
      <c r="R79" s="135" t="s">
        <v>37</v>
      </c>
      <c r="S79" s="135" t="s">
        <v>37</v>
      </c>
    </row>
    <row r="80" spans="1:19" ht="11.45" customHeight="1" x14ac:dyDescent="0.2">
      <c r="A80" s="12">
        <f>IF(D80&lt;&gt;"",COUNTA($D$14:D80),"")</f>
        <v>48</v>
      </c>
      <c r="B80" s="127" t="s">
        <v>222</v>
      </c>
      <c r="C80" s="135">
        <v>2340</v>
      </c>
      <c r="D80" s="135" t="s">
        <v>37</v>
      </c>
      <c r="E80" s="135" t="s">
        <v>37</v>
      </c>
      <c r="F80" s="135" t="s">
        <v>37</v>
      </c>
      <c r="G80" s="135" t="s">
        <v>37</v>
      </c>
      <c r="H80" s="135" t="s">
        <v>37</v>
      </c>
      <c r="I80" s="135">
        <v>2340</v>
      </c>
      <c r="J80" s="135" t="s">
        <v>37</v>
      </c>
      <c r="K80" s="135" t="s">
        <v>37</v>
      </c>
      <c r="L80" s="135" t="s">
        <v>37</v>
      </c>
      <c r="M80" s="135" t="s">
        <v>37</v>
      </c>
      <c r="N80" s="135" t="s">
        <v>37</v>
      </c>
      <c r="O80" s="135" t="s">
        <v>37</v>
      </c>
      <c r="P80" s="135" t="s">
        <v>37</v>
      </c>
      <c r="Q80" s="135" t="s">
        <v>37</v>
      </c>
      <c r="R80" s="135">
        <v>2340</v>
      </c>
      <c r="S80" s="135" t="s">
        <v>37</v>
      </c>
    </row>
    <row r="81" spans="3:19" ht="11.45" customHeight="1" x14ac:dyDescent="0.2">
      <c r="C81" s="71"/>
      <c r="D81" s="71"/>
      <c r="E81" s="71"/>
      <c r="F81" s="71" t="s">
        <v>227</v>
      </c>
      <c r="G81" s="71"/>
      <c r="H81" s="71"/>
      <c r="I81" s="71"/>
      <c r="J81" s="71"/>
      <c r="K81" s="71"/>
      <c r="L81" s="71"/>
      <c r="M81" s="71"/>
      <c r="N81" s="71"/>
      <c r="O81" s="71"/>
      <c r="P81" s="71"/>
      <c r="Q81" s="71"/>
      <c r="R81" s="71"/>
      <c r="S81" s="71"/>
    </row>
  </sheetData>
  <customSheetViews>
    <customSheetView guid="{CDB72715-EA28-4B20-A08E-C04F71FAA0D1}" scale="140">
      <pane xSplit="2" ySplit="12" topLeftCell="C46" activePane="bottomRight" state="frozen"/>
      <selection pane="bottomRight" activeCell="J55" sqref="J55"/>
      <rowBreaks count="1" manualBreakCount="1">
        <brk id="46" max="16383" man="1"/>
      </rowBreak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2" topLeftCell="C46" activePane="bottomRight" state="frozen"/>
      <selection pane="bottomRight" activeCell="S50" sqref="S50"/>
      <rowBreaks count="1" manualBreakCount="1">
        <brk id="46" max="16383" man="1"/>
      </rowBreaks>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9">
    <mergeCell ref="C30:K30"/>
    <mergeCell ref="L30:S30"/>
    <mergeCell ref="C47:K47"/>
    <mergeCell ref="L47:S47"/>
    <mergeCell ref="C64:K64"/>
    <mergeCell ref="L64:S64"/>
    <mergeCell ref="C13:K13"/>
    <mergeCell ref="L13:S13"/>
    <mergeCell ref="L4:S4"/>
    <mergeCell ref="E5:E11"/>
    <mergeCell ref="F5:F11"/>
    <mergeCell ref="G5:G11"/>
    <mergeCell ref="H5:H11"/>
    <mergeCell ref="J5:J11"/>
    <mergeCell ref="K5:K11"/>
    <mergeCell ref="L5:L11"/>
    <mergeCell ref="M5:M11"/>
    <mergeCell ref="N5:N11"/>
    <mergeCell ref="O5:O11"/>
    <mergeCell ref="P5:P11"/>
    <mergeCell ref="Q5:Q11"/>
    <mergeCell ref="R5:R11"/>
    <mergeCell ref="A3:A11"/>
    <mergeCell ref="B3:B11"/>
    <mergeCell ref="C3:C11"/>
    <mergeCell ref="D3:H3"/>
    <mergeCell ref="I3:K3"/>
    <mergeCell ref="L3:S3"/>
    <mergeCell ref="D4:D11"/>
    <mergeCell ref="E4:H4"/>
    <mergeCell ref="I4:I11"/>
    <mergeCell ref="J4:K4"/>
    <mergeCell ref="S5:S11"/>
    <mergeCell ref="A1:B1"/>
    <mergeCell ref="C1:K1"/>
    <mergeCell ref="L1:S1"/>
    <mergeCell ref="A2:B2"/>
    <mergeCell ref="C2:K2"/>
    <mergeCell ref="L2:S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rowBreaks count="1" manualBreakCount="1">
    <brk id="4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1"/>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11.28515625" defaultRowHeight="11.45" customHeight="1" x14ac:dyDescent="0.2"/>
  <cols>
    <col min="1" max="1" width="3.7109375" style="44" customWidth="1"/>
    <col min="2" max="2" width="32.28515625" style="44" customWidth="1"/>
    <col min="3" max="3" width="6.28515625" style="44" customWidth="1"/>
    <col min="4" max="5" width="5.7109375" style="44" customWidth="1"/>
    <col min="6" max="9" width="6.28515625" style="44" customWidth="1"/>
    <col min="10" max="10" width="6.7109375" style="44" customWidth="1"/>
    <col min="11" max="11" width="6.28515625" style="44" customWidth="1"/>
    <col min="12" max="16384" width="11.28515625" style="44"/>
  </cols>
  <sheetData>
    <row r="1" spans="1:11" ht="30" customHeight="1" x14ac:dyDescent="0.2">
      <c r="A1" s="261" t="s">
        <v>76</v>
      </c>
      <c r="B1" s="262"/>
      <c r="C1" s="263" t="s">
        <v>408</v>
      </c>
      <c r="D1" s="263"/>
      <c r="E1" s="263"/>
      <c r="F1" s="263"/>
      <c r="G1" s="263"/>
      <c r="H1" s="263"/>
      <c r="I1" s="263"/>
      <c r="J1" s="263"/>
      <c r="K1" s="264"/>
    </row>
    <row r="2" spans="1:11" ht="35.1" customHeight="1" x14ac:dyDescent="0.2">
      <c r="A2" s="265" t="s">
        <v>228</v>
      </c>
      <c r="B2" s="266"/>
      <c r="C2" s="267" t="s">
        <v>229</v>
      </c>
      <c r="D2" s="267"/>
      <c r="E2" s="267"/>
      <c r="F2" s="267"/>
      <c r="G2" s="267"/>
      <c r="H2" s="267"/>
      <c r="I2" s="267"/>
      <c r="J2" s="267"/>
      <c r="K2" s="268"/>
    </row>
    <row r="3" spans="1:11" ht="11.45" customHeight="1" x14ac:dyDescent="0.2">
      <c r="A3" s="269" t="s">
        <v>48</v>
      </c>
      <c r="B3" s="270" t="s">
        <v>192</v>
      </c>
      <c r="C3" s="270" t="s">
        <v>51</v>
      </c>
      <c r="D3" s="270" t="s">
        <v>230</v>
      </c>
      <c r="E3" s="270"/>
      <c r="F3" s="270"/>
      <c r="G3" s="270"/>
      <c r="H3" s="270"/>
      <c r="I3" s="270"/>
      <c r="J3" s="270"/>
      <c r="K3" s="271"/>
    </row>
    <row r="4" spans="1:11" ht="11.45" customHeight="1" x14ac:dyDescent="0.2">
      <c r="A4" s="269"/>
      <c r="B4" s="270"/>
      <c r="C4" s="270"/>
      <c r="D4" s="270"/>
      <c r="E4" s="270"/>
      <c r="F4" s="270"/>
      <c r="G4" s="270"/>
      <c r="H4" s="270"/>
      <c r="I4" s="270"/>
      <c r="J4" s="270"/>
      <c r="K4" s="271"/>
    </row>
    <row r="5" spans="1:11" ht="11.45" customHeight="1" x14ac:dyDescent="0.2">
      <c r="A5" s="269"/>
      <c r="B5" s="270"/>
      <c r="C5" s="270"/>
      <c r="D5" s="281" t="s">
        <v>231</v>
      </c>
      <c r="E5" s="281" t="s">
        <v>232</v>
      </c>
      <c r="F5" s="281" t="s">
        <v>233</v>
      </c>
      <c r="G5" s="281" t="s">
        <v>234</v>
      </c>
      <c r="H5" s="281" t="s">
        <v>235</v>
      </c>
      <c r="I5" s="281" t="s">
        <v>236</v>
      </c>
      <c r="J5" s="281" t="s">
        <v>237</v>
      </c>
      <c r="K5" s="271" t="s">
        <v>238</v>
      </c>
    </row>
    <row r="6" spans="1:11" ht="11.45" customHeight="1" x14ac:dyDescent="0.2">
      <c r="A6" s="269"/>
      <c r="B6" s="270"/>
      <c r="C6" s="270"/>
      <c r="D6" s="281"/>
      <c r="E6" s="281"/>
      <c r="F6" s="281"/>
      <c r="G6" s="281"/>
      <c r="H6" s="281"/>
      <c r="I6" s="281"/>
      <c r="J6" s="281"/>
      <c r="K6" s="271"/>
    </row>
    <row r="7" spans="1:11" ht="11.45" customHeight="1" x14ac:dyDescent="0.2">
      <c r="A7" s="269"/>
      <c r="B7" s="270"/>
      <c r="C7" s="270"/>
      <c r="D7" s="281"/>
      <c r="E7" s="281"/>
      <c r="F7" s="281"/>
      <c r="G7" s="281"/>
      <c r="H7" s="281"/>
      <c r="I7" s="281"/>
      <c r="J7" s="281"/>
      <c r="K7" s="271"/>
    </row>
    <row r="8" spans="1:11" ht="11.45" customHeight="1" x14ac:dyDescent="0.2">
      <c r="A8" s="269"/>
      <c r="B8" s="270"/>
      <c r="C8" s="270"/>
      <c r="D8" s="270"/>
      <c r="E8" s="270"/>
      <c r="F8" s="270"/>
      <c r="G8" s="270"/>
      <c r="H8" s="270"/>
      <c r="I8" s="270"/>
      <c r="J8" s="270"/>
      <c r="K8" s="271"/>
    </row>
    <row r="9" spans="1:11" s="46" customFormat="1" ht="11.45" customHeight="1" x14ac:dyDescent="0.2">
      <c r="A9" s="45">
        <v>1</v>
      </c>
      <c r="B9" s="9">
        <v>2</v>
      </c>
      <c r="C9" s="9">
        <v>3</v>
      </c>
      <c r="D9" s="9">
        <v>4</v>
      </c>
      <c r="E9" s="9">
        <v>5</v>
      </c>
      <c r="F9" s="9">
        <v>6</v>
      </c>
      <c r="G9" s="9">
        <v>7</v>
      </c>
      <c r="H9" s="9">
        <v>8</v>
      </c>
      <c r="I9" s="9">
        <v>9</v>
      </c>
      <c r="J9" s="9">
        <v>10</v>
      </c>
      <c r="K9" s="10">
        <v>11</v>
      </c>
    </row>
    <row r="10" spans="1:11" ht="20.100000000000001" customHeight="1" x14ac:dyDescent="0.2">
      <c r="A10" s="144"/>
      <c r="B10" s="134"/>
      <c r="C10" s="276" t="s">
        <v>1</v>
      </c>
      <c r="D10" s="276"/>
      <c r="E10" s="276"/>
      <c r="F10" s="276"/>
      <c r="G10" s="276"/>
      <c r="H10" s="276"/>
      <c r="I10" s="276"/>
      <c r="J10" s="276"/>
      <c r="K10" s="276"/>
    </row>
    <row r="11" spans="1:11" ht="11.1" customHeight="1" x14ac:dyDescent="0.2">
      <c r="A11" s="12" t="str">
        <f>IF(D11&lt;&gt;"",COUNTA($D$11:D11),"")</f>
        <v/>
      </c>
      <c r="B11" s="140" t="s">
        <v>209</v>
      </c>
      <c r="C11" s="135"/>
      <c r="D11" s="135"/>
      <c r="E11" s="135"/>
      <c r="F11" s="135"/>
      <c r="G11" s="135"/>
      <c r="H11" s="135"/>
      <c r="I11" s="135"/>
      <c r="J11" s="135"/>
      <c r="K11" s="135"/>
    </row>
    <row r="12" spans="1:11" ht="11.1" customHeight="1" x14ac:dyDescent="0.2">
      <c r="A12" s="12" t="str">
        <f>IF(D12&lt;&gt;"",COUNTA($D$11:D12),"")</f>
        <v/>
      </c>
      <c r="B12" s="140" t="s">
        <v>210</v>
      </c>
      <c r="C12" s="135"/>
      <c r="D12" s="135"/>
      <c r="E12" s="135"/>
      <c r="F12" s="135"/>
      <c r="G12" s="135"/>
      <c r="H12" s="135"/>
      <c r="I12" s="135"/>
      <c r="J12" s="135"/>
      <c r="K12" s="135"/>
    </row>
    <row r="13" spans="1:11" ht="11.1" customHeight="1" x14ac:dyDescent="0.2">
      <c r="A13" s="12">
        <f>IF(D13&lt;&gt;"",COUNTA($D$11:D13),"")</f>
        <v>1</v>
      </c>
      <c r="B13" s="141" t="s">
        <v>211</v>
      </c>
      <c r="C13" s="135">
        <v>4</v>
      </c>
      <c r="D13" s="135" t="s">
        <v>37</v>
      </c>
      <c r="E13" s="135">
        <v>3</v>
      </c>
      <c r="F13" s="135" t="s">
        <v>37</v>
      </c>
      <c r="G13" s="135">
        <v>1</v>
      </c>
      <c r="H13" s="135" t="s">
        <v>37</v>
      </c>
      <c r="I13" s="135" t="s">
        <v>37</v>
      </c>
      <c r="J13" s="135" t="s">
        <v>37</v>
      </c>
      <c r="K13" s="135" t="s">
        <v>37</v>
      </c>
    </row>
    <row r="14" spans="1:11" ht="11.1" customHeight="1" x14ac:dyDescent="0.2">
      <c r="A14" s="12">
        <f>IF(D14&lt;&gt;"",COUNTA($D$11:D14),"")</f>
        <v>2</v>
      </c>
      <c r="B14" s="141" t="s">
        <v>212</v>
      </c>
      <c r="C14" s="135">
        <v>42</v>
      </c>
      <c r="D14" s="135">
        <v>2</v>
      </c>
      <c r="E14" s="135">
        <v>15</v>
      </c>
      <c r="F14" s="135">
        <v>3</v>
      </c>
      <c r="G14" s="135">
        <v>11</v>
      </c>
      <c r="H14" s="135">
        <v>11</v>
      </c>
      <c r="I14" s="135" t="s">
        <v>37</v>
      </c>
      <c r="J14" s="135" t="s">
        <v>37</v>
      </c>
      <c r="K14" s="135" t="s">
        <v>37</v>
      </c>
    </row>
    <row r="15" spans="1:11" ht="11.1" customHeight="1" x14ac:dyDescent="0.2">
      <c r="A15" s="12">
        <f>IF(D15&lt;&gt;"",COUNTA($D$11:D15),"")</f>
        <v>3</v>
      </c>
      <c r="B15" s="141" t="s">
        <v>213</v>
      </c>
      <c r="C15" s="135">
        <v>174</v>
      </c>
      <c r="D15" s="135" t="s">
        <v>37</v>
      </c>
      <c r="E15" s="135" t="s">
        <v>37</v>
      </c>
      <c r="F15" s="135">
        <v>2</v>
      </c>
      <c r="G15" s="135">
        <v>12</v>
      </c>
      <c r="H15" s="135">
        <v>15</v>
      </c>
      <c r="I15" s="135">
        <v>23</v>
      </c>
      <c r="J15" s="135">
        <v>18</v>
      </c>
      <c r="K15" s="135">
        <v>104</v>
      </c>
    </row>
    <row r="16" spans="1:11" ht="11.1" customHeight="1" x14ac:dyDescent="0.2">
      <c r="A16" s="12">
        <f>IF(D16&lt;&gt;"",COUNTA($D$11:D16),"")</f>
        <v>4</v>
      </c>
      <c r="B16" s="140" t="s">
        <v>214</v>
      </c>
      <c r="C16" s="135">
        <v>919</v>
      </c>
      <c r="D16" s="135" t="s">
        <v>37</v>
      </c>
      <c r="E16" s="135">
        <v>7</v>
      </c>
      <c r="F16" s="135">
        <v>26</v>
      </c>
      <c r="G16" s="135">
        <v>219</v>
      </c>
      <c r="H16" s="135">
        <v>186</v>
      </c>
      <c r="I16" s="135">
        <v>127</v>
      </c>
      <c r="J16" s="135">
        <v>99</v>
      </c>
      <c r="K16" s="135">
        <v>255</v>
      </c>
    </row>
    <row r="17" spans="1:11" ht="11.1" customHeight="1" x14ac:dyDescent="0.2">
      <c r="A17" s="12">
        <f>IF(D17&lt;&gt;"",COUNTA($D$11:D17),"")</f>
        <v>5</v>
      </c>
      <c r="B17" s="140" t="s">
        <v>215</v>
      </c>
      <c r="C17" s="135">
        <v>655</v>
      </c>
      <c r="D17" s="135" t="s">
        <v>37</v>
      </c>
      <c r="E17" s="135">
        <v>1</v>
      </c>
      <c r="F17" s="135">
        <v>22</v>
      </c>
      <c r="G17" s="135">
        <v>156</v>
      </c>
      <c r="H17" s="135">
        <v>130</v>
      </c>
      <c r="I17" s="135">
        <v>91</v>
      </c>
      <c r="J17" s="135">
        <v>74</v>
      </c>
      <c r="K17" s="135">
        <v>181</v>
      </c>
    </row>
    <row r="18" spans="1:11" ht="11.1" customHeight="1" x14ac:dyDescent="0.2">
      <c r="A18" s="12">
        <f>IF(D18&lt;&gt;"",COUNTA($D$11:D18),"")</f>
        <v>6</v>
      </c>
      <c r="B18" s="140" t="s">
        <v>216</v>
      </c>
      <c r="C18" s="135">
        <v>92</v>
      </c>
      <c r="D18" s="135" t="s">
        <v>37</v>
      </c>
      <c r="E18" s="135">
        <v>6</v>
      </c>
      <c r="F18" s="135">
        <v>3</v>
      </c>
      <c r="G18" s="135">
        <v>28</v>
      </c>
      <c r="H18" s="135">
        <v>14</v>
      </c>
      <c r="I18" s="135">
        <v>14</v>
      </c>
      <c r="J18" s="135">
        <v>9</v>
      </c>
      <c r="K18" s="135">
        <v>18</v>
      </c>
    </row>
    <row r="19" spans="1:11" ht="21.95" customHeight="1" x14ac:dyDescent="0.2">
      <c r="A19" s="12">
        <f>IF(D19&lt;&gt;"",COUNTA($D$11:D19),"")</f>
        <v>7</v>
      </c>
      <c r="B19" s="140" t="s">
        <v>217</v>
      </c>
      <c r="C19" s="135">
        <v>172</v>
      </c>
      <c r="D19" s="135" t="s">
        <v>37</v>
      </c>
      <c r="E19" s="135" t="s">
        <v>37</v>
      </c>
      <c r="F19" s="135">
        <v>1</v>
      </c>
      <c r="G19" s="135">
        <v>35</v>
      </c>
      <c r="H19" s="135">
        <v>42</v>
      </c>
      <c r="I19" s="135">
        <v>22</v>
      </c>
      <c r="J19" s="135">
        <v>16</v>
      </c>
      <c r="K19" s="135">
        <v>56</v>
      </c>
    </row>
    <row r="20" spans="1:11" ht="3.95" customHeight="1" x14ac:dyDescent="0.2">
      <c r="A20" s="12" t="str">
        <f>IF(D20&lt;&gt;"",COUNTA($D$11:D20),"")</f>
        <v/>
      </c>
      <c r="B20" s="140"/>
      <c r="C20" s="135"/>
      <c r="D20" s="135"/>
      <c r="E20" s="135"/>
      <c r="F20" s="135"/>
      <c r="G20" s="135"/>
      <c r="H20" s="135"/>
      <c r="I20" s="135"/>
      <c r="J20" s="135"/>
      <c r="K20" s="135"/>
    </row>
    <row r="21" spans="1:11" s="47" customFormat="1" ht="11.1" customHeight="1" x14ac:dyDescent="0.2">
      <c r="A21" s="12">
        <f>IF(D21&lt;&gt;"",COUNTA($D$11:D21),"")</f>
        <v>8</v>
      </c>
      <c r="B21" s="142" t="s">
        <v>0</v>
      </c>
      <c r="C21" s="191">
        <v>1139</v>
      </c>
      <c r="D21" s="191">
        <v>2</v>
      </c>
      <c r="E21" s="191">
        <v>25</v>
      </c>
      <c r="F21" s="191">
        <v>31</v>
      </c>
      <c r="G21" s="191">
        <v>243</v>
      </c>
      <c r="H21" s="191">
        <v>212</v>
      </c>
      <c r="I21" s="191">
        <v>150</v>
      </c>
      <c r="J21" s="191">
        <v>117</v>
      </c>
      <c r="K21" s="191">
        <v>359</v>
      </c>
    </row>
    <row r="22" spans="1:11" ht="11.1" customHeight="1" x14ac:dyDescent="0.2">
      <c r="A22" s="12" t="str">
        <f>IF(D22&lt;&gt;"",COUNTA($D$11:D22),"")</f>
        <v/>
      </c>
      <c r="B22" s="140" t="s">
        <v>218</v>
      </c>
      <c r="C22" s="143"/>
      <c r="D22" s="143"/>
      <c r="E22" s="143"/>
      <c r="F22" s="143"/>
      <c r="G22" s="143"/>
      <c r="H22" s="143"/>
      <c r="I22" s="143"/>
      <c r="J22" s="143"/>
      <c r="K22" s="143"/>
    </row>
    <row r="23" spans="1:11" ht="11.1" customHeight="1" x14ac:dyDescent="0.2">
      <c r="A23" s="12">
        <f>IF(D23&lt;&gt;"",COUNTA($D$11:D23),"")</f>
        <v>9</v>
      </c>
      <c r="B23" s="140" t="s">
        <v>219</v>
      </c>
      <c r="C23" s="135">
        <v>275</v>
      </c>
      <c r="D23" s="135" t="s">
        <v>37</v>
      </c>
      <c r="E23" s="135" t="s">
        <v>37</v>
      </c>
      <c r="F23" s="135">
        <v>1</v>
      </c>
      <c r="G23" s="135">
        <v>33</v>
      </c>
      <c r="H23" s="135">
        <v>41</v>
      </c>
      <c r="I23" s="135">
        <v>36</v>
      </c>
      <c r="J23" s="135">
        <v>36</v>
      </c>
      <c r="K23" s="135">
        <v>128</v>
      </c>
    </row>
    <row r="24" spans="1:11" ht="11.1" customHeight="1" x14ac:dyDescent="0.2">
      <c r="A24" s="12">
        <f>IF(D24&lt;&gt;"",COUNTA($D$11:D24),"")</f>
        <v>10</v>
      </c>
      <c r="B24" s="140" t="s">
        <v>220</v>
      </c>
      <c r="C24" s="135">
        <v>7</v>
      </c>
      <c r="D24" s="135">
        <v>2</v>
      </c>
      <c r="E24" s="135" t="s">
        <v>37</v>
      </c>
      <c r="F24" s="135" t="s">
        <v>37</v>
      </c>
      <c r="G24" s="135">
        <v>4</v>
      </c>
      <c r="H24" s="135">
        <v>1</v>
      </c>
      <c r="I24" s="135" t="s">
        <v>37</v>
      </c>
      <c r="J24" s="135" t="s">
        <v>37</v>
      </c>
      <c r="K24" s="135" t="s">
        <v>37</v>
      </c>
    </row>
    <row r="25" spans="1:11" ht="21.95" customHeight="1" x14ac:dyDescent="0.2">
      <c r="A25" s="12">
        <f>IF(D25&lt;&gt;"",COUNTA($D$11:D25),"")</f>
        <v>11</v>
      </c>
      <c r="B25" s="140" t="s">
        <v>221</v>
      </c>
      <c r="C25" s="135" t="s">
        <v>37</v>
      </c>
      <c r="D25" s="135" t="s">
        <v>37</v>
      </c>
      <c r="E25" s="135" t="s">
        <v>37</v>
      </c>
      <c r="F25" s="135" t="s">
        <v>37</v>
      </c>
      <c r="G25" s="135" t="s">
        <v>37</v>
      </c>
      <c r="H25" s="135" t="s">
        <v>37</v>
      </c>
      <c r="I25" s="135" t="s">
        <v>37</v>
      </c>
      <c r="J25" s="135" t="s">
        <v>37</v>
      </c>
      <c r="K25" s="135" t="s">
        <v>37</v>
      </c>
    </row>
    <row r="26" spans="1:11" ht="11.1" customHeight="1" x14ac:dyDescent="0.2">
      <c r="A26" s="12">
        <f>IF(D26&lt;&gt;"",COUNTA($D$11:D26),"")</f>
        <v>12</v>
      </c>
      <c r="B26" s="140" t="s">
        <v>222</v>
      </c>
      <c r="C26" s="135">
        <v>46</v>
      </c>
      <c r="D26" s="135" t="s">
        <v>37</v>
      </c>
      <c r="E26" s="135">
        <v>7</v>
      </c>
      <c r="F26" s="135">
        <v>2</v>
      </c>
      <c r="G26" s="135">
        <v>23</v>
      </c>
      <c r="H26" s="135">
        <v>6</v>
      </c>
      <c r="I26" s="135">
        <v>5</v>
      </c>
      <c r="J26" s="135">
        <v>1</v>
      </c>
      <c r="K26" s="135">
        <v>2</v>
      </c>
    </row>
    <row r="27" spans="1:11" ht="20.100000000000001" customHeight="1" x14ac:dyDescent="0.2">
      <c r="A27" s="12" t="str">
        <f>IF(D27&lt;&gt;"",COUNTA($D$11:D27),"")</f>
        <v/>
      </c>
      <c r="B27" s="128"/>
      <c r="C27" s="276" t="s">
        <v>193</v>
      </c>
      <c r="D27" s="276"/>
      <c r="E27" s="276"/>
      <c r="F27" s="276"/>
      <c r="G27" s="276"/>
      <c r="H27" s="276"/>
      <c r="I27" s="276"/>
      <c r="J27" s="276"/>
      <c r="K27" s="276"/>
    </row>
    <row r="28" spans="1:11" ht="11.1" customHeight="1" x14ac:dyDescent="0.2">
      <c r="A28" s="12" t="str">
        <f>IF(D28&lt;&gt;"",COUNTA($D$11:D28),"")</f>
        <v/>
      </c>
      <c r="B28" s="140" t="s">
        <v>209</v>
      </c>
      <c r="C28" s="135"/>
      <c r="D28" s="135"/>
      <c r="E28" s="135"/>
      <c r="F28" s="135"/>
      <c r="G28" s="135"/>
      <c r="H28" s="135"/>
      <c r="I28" s="135"/>
      <c r="J28" s="135"/>
      <c r="K28" s="135"/>
    </row>
    <row r="29" spans="1:11" ht="11.1" customHeight="1" x14ac:dyDescent="0.2">
      <c r="A29" s="12" t="str">
        <f>IF(D29&lt;&gt;"",COUNTA($D$11:D29),"")</f>
        <v/>
      </c>
      <c r="B29" s="140" t="s">
        <v>210</v>
      </c>
      <c r="C29" s="135"/>
      <c r="D29" s="135"/>
      <c r="E29" s="135"/>
      <c r="F29" s="135"/>
      <c r="G29" s="135"/>
      <c r="H29" s="135"/>
      <c r="I29" s="135"/>
      <c r="J29" s="135"/>
      <c r="K29" s="135"/>
    </row>
    <row r="30" spans="1:11" ht="11.1" customHeight="1" x14ac:dyDescent="0.2">
      <c r="A30" s="12">
        <f>IF(D30&lt;&gt;"",COUNTA($D$11:D30),"")</f>
        <v>13</v>
      </c>
      <c r="B30" s="141" t="s">
        <v>211</v>
      </c>
      <c r="C30" s="135" t="s">
        <v>37</v>
      </c>
      <c r="D30" s="135" t="s">
        <v>37</v>
      </c>
      <c r="E30" s="135" t="s">
        <v>37</v>
      </c>
      <c r="F30" s="135" t="s">
        <v>37</v>
      </c>
      <c r="G30" s="135" t="s">
        <v>37</v>
      </c>
      <c r="H30" s="135" t="s">
        <v>37</v>
      </c>
      <c r="I30" s="135" t="s">
        <v>37</v>
      </c>
      <c r="J30" s="135" t="s">
        <v>37</v>
      </c>
      <c r="K30" s="135" t="s">
        <v>37</v>
      </c>
    </row>
    <row r="31" spans="1:11" ht="11.1" customHeight="1" x14ac:dyDescent="0.2">
      <c r="A31" s="12">
        <f>IF(D31&lt;&gt;"",COUNTA($D$11:D31),"")</f>
        <v>14</v>
      </c>
      <c r="B31" s="141" t="s">
        <v>212</v>
      </c>
      <c r="C31" s="135">
        <v>6</v>
      </c>
      <c r="D31" s="135">
        <v>2</v>
      </c>
      <c r="E31" s="135">
        <v>1</v>
      </c>
      <c r="F31" s="135" t="s">
        <v>37</v>
      </c>
      <c r="G31" s="135">
        <v>2</v>
      </c>
      <c r="H31" s="135">
        <v>1</v>
      </c>
      <c r="I31" s="135" t="s">
        <v>37</v>
      </c>
      <c r="J31" s="135" t="s">
        <v>37</v>
      </c>
      <c r="K31" s="135" t="s">
        <v>37</v>
      </c>
    </row>
    <row r="32" spans="1:11" ht="11.1" customHeight="1" x14ac:dyDescent="0.2">
      <c r="A32" s="12">
        <f>IF(D32&lt;&gt;"",COUNTA($D$11:D32),"")</f>
        <v>15</v>
      </c>
      <c r="B32" s="141" t="s">
        <v>213</v>
      </c>
      <c r="C32" s="135">
        <v>44</v>
      </c>
      <c r="D32" s="135" t="s">
        <v>37</v>
      </c>
      <c r="E32" s="135" t="s">
        <v>37</v>
      </c>
      <c r="F32" s="135">
        <v>1</v>
      </c>
      <c r="G32" s="135">
        <v>2</v>
      </c>
      <c r="H32" s="135">
        <v>2</v>
      </c>
      <c r="I32" s="135">
        <v>3</v>
      </c>
      <c r="J32" s="135">
        <v>5</v>
      </c>
      <c r="K32" s="135">
        <v>31</v>
      </c>
    </row>
    <row r="33" spans="1:11" ht="11.1" customHeight="1" x14ac:dyDescent="0.2">
      <c r="A33" s="12">
        <f>IF(D33&lt;&gt;"",COUNTA($D$11:D33),"")</f>
        <v>16</v>
      </c>
      <c r="B33" s="140" t="s">
        <v>214</v>
      </c>
      <c r="C33" s="135">
        <v>120</v>
      </c>
      <c r="D33" s="135" t="s">
        <v>37</v>
      </c>
      <c r="E33" s="135">
        <v>1</v>
      </c>
      <c r="F33" s="135">
        <v>6</v>
      </c>
      <c r="G33" s="135">
        <v>28</v>
      </c>
      <c r="H33" s="135">
        <v>24</v>
      </c>
      <c r="I33" s="135">
        <v>14</v>
      </c>
      <c r="J33" s="135">
        <v>12</v>
      </c>
      <c r="K33" s="135">
        <v>35</v>
      </c>
    </row>
    <row r="34" spans="1:11" ht="11.1" customHeight="1" x14ac:dyDescent="0.2">
      <c r="A34" s="12">
        <f>IF(D34&lt;&gt;"",COUNTA($D$11:D34),"")</f>
        <v>17</v>
      </c>
      <c r="B34" s="140" t="s">
        <v>215</v>
      </c>
      <c r="C34" s="135">
        <v>100</v>
      </c>
      <c r="D34" s="135" t="s">
        <v>37</v>
      </c>
      <c r="E34" s="135" t="s">
        <v>37</v>
      </c>
      <c r="F34" s="135">
        <v>6</v>
      </c>
      <c r="G34" s="135">
        <v>24</v>
      </c>
      <c r="H34" s="135">
        <v>18</v>
      </c>
      <c r="I34" s="135">
        <v>12</v>
      </c>
      <c r="J34" s="135">
        <v>12</v>
      </c>
      <c r="K34" s="135">
        <v>28</v>
      </c>
    </row>
    <row r="35" spans="1:11" ht="11.1" customHeight="1" x14ac:dyDescent="0.2">
      <c r="A35" s="12">
        <f>IF(D35&lt;&gt;"",COUNTA($D$11:D35),"")</f>
        <v>18</v>
      </c>
      <c r="B35" s="140" t="s">
        <v>216</v>
      </c>
      <c r="C35" s="135">
        <v>6</v>
      </c>
      <c r="D35" s="135" t="s">
        <v>37</v>
      </c>
      <c r="E35" s="135">
        <v>1</v>
      </c>
      <c r="F35" s="135" t="s">
        <v>37</v>
      </c>
      <c r="G35" s="135">
        <v>1</v>
      </c>
      <c r="H35" s="135">
        <v>2</v>
      </c>
      <c r="I35" s="135">
        <v>1</v>
      </c>
      <c r="J35" s="135" t="s">
        <v>37</v>
      </c>
      <c r="K35" s="135">
        <v>1</v>
      </c>
    </row>
    <row r="36" spans="1:11" ht="21.95" customHeight="1" x14ac:dyDescent="0.2">
      <c r="A36" s="12">
        <f>IF(D36&lt;&gt;"",COUNTA($D$11:D36),"")</f>
        <v>19</v>
      </c>
      <c r="B36" s="140" t="s">
        <v>217</v>
      </c>
      <c r="C36" s="135">
        <v>14</v>
      </c>
      <c r="D36" s="135" t="s">
        <v>37</v>
      </c>
      <c r="E36" s="135" t="s">
        <v>37</v>
      </c>
      <c r="F36" s="135" t="s">
        <v>37</v>
      </c>
      <c r="G36" s="135">
        <v>3</v>
      </c>
      <c r="H36" s="135">
        <v>4</v>
      </c>
      <c r="I36" s="135">
        <v>1</v>
      </c>
      <c r="J36" s="135" t="s">
        <v>37</v>
      </c>
      <c r="K36" s="135">
        <v>6</v>
      </c>
    </row>
    <row r="37" spans="1:11" ht="3.95" customHeight="1" x14ac:dyDescent="0.2">
      <c r="A37" s="12" t="str">
        <f>IF(D37&lt;&gt;"",COUNTA($D$11:D37),"")</f>
        <v/>
      </c>
      <c r="B37" s="140"/>
      <c r="C37" s="135"/>
      <c r="D37" s="135"/>
      <c r="E37" s="135"/>
      <c r="F37" s="135"/>
      <c r="G37" s="135"/>
      <c r="H37" s="135"/>
      <c r="I37" s="135"/>
      <c r="J37" s="135"/>
      <c r="K37" s="135"/>
    </row>
    <row r="38" spans="1:11" s="47" customFormat="1" ht="11.1" customHeight="1" x14ac:dyDescent="0.2">
      <c r="A38" s="12">
        <f>IF(D38&lt;&gt;"",COUNTA($D$11:D38),"")</f>
        <v>20</v>
      </c>
      <c r="B38" s="142" t="s">
        <v>0</v>
      </c>
      <c r="C38" s="191">
        <v>170</v>
      </c>
      <c r="D38" s="191">
        <v>2</v>
      </c>
      <c r="E38" s="191">
        <v>2</v>
      </c>
      <c r="F38" s="191">
        <v>7</v>
      </c>
      <c r="G38" s="191">
        <v>32</v>
      </c>
      <c r="H38" s="191">
        <v>27</v>
      </c>
      <c r="I38" s="191">
        <v>17</v>
      </c>
      <c r="J38" s="191">
        <v>17</v>
      </c>
      <c r="K38" s="191">
        <v>66</v>
      </c>
    </row>
    <row r="39" spans="1:11" ht="11.1" customHeight="1" x14ac:dyDescent="0.2">
      <c r="A39" s="12" t="str">
        <f>IF(D39&lt;&gt;"",COUNTA($D$11:D39),"")</f>
        <v/>
      </c>
      <c r="B39" s="140" t="s">
        <v>218</v>
      </c>
      <c r="C39" s="143"/>
      <c r="D39" s="143"/>
      <c r="E39" s="143"/>
      <c r="F39" s="143"/>
      <c r="G39" s="143"/>
      <c r="H39" s="143"/>
      <c r="I39" s="143"/>
      <c r="J39" s="143"/>
      <c r="K39" s="143"/>
    </row>
    <row r="40" spans="1:11" ht="11.1" customHeight="1" x14ac:dyDescent="0.2">
      <c r="A40" s="12">
        <f>IF(D40&lt;&gt;"",COUNTA($D$11:D40),"")</f>
        <v>21</v>
      </c>
      <c r="B40" s="140" t="s">
        <v>219</v>
      </c>
      <c r="C40" s="135">
        <v>10</v>
      </c>
      <c r="D40" s="135" t="s">
        <v>37</v>
      </c>
      <c r="E40" s="135" t="s">
        <v>37</v>
      </c>
      <c r="F40" s="135" t="s">
        <v>37</v>
      </c>
      <c r="G40" s="135">
        <v>1</v>
      </c>
      <c r="H40" s="135">
        <v>1</v>
      </c>
      <c r="I40" s="135" t="s">
        <v>37</v>
      </c>
      <c r="J40" s="135">
        <v>1</v>
      </c>
      <c r="K40" s="135">
        <v>7</v>
      </c>
    </row>
    <row r="41" spans="1:11" ht="11.1" customHeight="1" x14ac:dyDescent="0.2">
      <c r="A41" s="12">
        <f>IF(D41&lt;&gt;"",COUNTA($D$11:D41),"")</f>
        <v>22</v>
      </c>
      <c r="B41" s="140" t="s">
        <v>220</v>
      </c>
      <c r="C41" s="135">
        <v>3</v>
      </c>
      <c r="D41" s="135">
        <v>2</v>
      </c>
      <c r="E41" s="135" t="s">
        <v>37</v>
      </c>
      <c r="F41" s="135" t="s">
        <v>37</v>
      </c>
      <c r="G41" s="135">
        <v>1</v>
      </c>
      <c r="H41" s="135" t="s">
        <v>37</v>
      </c>
      <c r="I41" s="135" t="s">
        <v>37</v>
      </c>
      <c r="J41" s="135" t="s">
        <v>37</v>
      </c>
      <c r="K41" s="135" t="s">
        <v>37</v>
      </c>
    </row>
    <row r="42" spans="1:11" ht="21.95" customHeight="1" x14ac:dyDescent="0.2">
      <c r="A42" s="12">
        <f>IF(D42&lt;&gt;"",COUNTA($D$11:D42),"")</f>
        <v>23</v>
      </c>
      <c r="B42" s="140" t="s">
        <v>221</v>
      </c>
      <c r="C42" s="135" t="s">
        <v>37</v>
      </c>
      <c r="D42" s="135" t="s">
        <v>37</v>
      </c>
      <c r="E42" s="135" t="s">
        <v>37</v>
      </c>
      <c r="F42" s="135" t="s">
        <v>37</v>
      </c>
      <c r="G42" s="135" t="s">
        <v>37</v>
      </c>
      <c r="H42" s="135" t="s">
        <v>37</v>
      </c>
      <c r="I42" s="135" t="s">
        <v>37</v>
      </c>
      <c r="J42" s="135" t="s">
        <v>37</v>
      </c>
      <c r="K42" s="135" t="s">
        <v>37</v>
      </c>
    </row>
    <row r="43" spans="1:11" ht="11.1" customHeight="1" x14ac:dyDescent="0.2">
      <c r="A43" s="12">
        <f>IF(D43&lt;&gt;"",COUNTA($D$11:D43),"")</f>
        <v>24</v>
      </c>
      <c r="B43" s="140" t="s">
        <v>222</v>
      </c>
      <c r="C43" s="135" t="s">
        <v>37</v>
      </c>
      <c r="D43" s="135" t="s">
        <v>37</v>
      </c>
      <c r="E43" s="135" t="s">
        <v>37</v>
      </c>
      <c r="F43" s="135" t="s">
        <v>37</v>
      </c>
      <c r="G43" s="135" t="s">
        <v>37</v>
      </c>
      <c r="H43" s="135" t="s">
        <v>37</v>
      </c>
      <c r="I43" s="135" t="s">
        <v>37</v>
      </c>
      <c r="J43" s="135" t="s">
        <v>37</v>
      </c>
      <c r="K43" s="135" t="s">
        <v>37</v>
      </c>
    </row>
    <row r="44" spans="1:11" ht="20.100000000000001" customHeight="1" x14ac:dyDescent="0.2">
      <c r="A44" s="12" t="str">
        <f>IF(D44&lt;&gt;"",COUNTA($D$11:D44),"")</f>
        <v/>
      </c>
      <c r="B44" s="128"/>
      <c r="C44" s="276" t="s">
        <v>194</v>
      </c>
      <c r="D44" s="276"/>
      <c r="E44" s="276"/>
      <c r="F44" s="276"/>
      <c r="G44" s="276"/>
      <c r="H44" s="276"/>
      <c r="I44" s="276"/>
      <c r="J44" s="276"/>
      <c r="K44" s="276"/>
    </row>
    <row r="45" spans="1:11" ht="11.1" customHeight="1" x14ac:dyDescent="0.2">
      <c r="A45" s="12" t="str">
        <f>IF(D45&lt;&gt;"",COUNTA($D$11:D45),"")</f>
        <v/>
      </c>
      <c r="B45" s="140" t="s">
        <v>209</v>
      </c>
      <c r="C45" s="135"/>
      <c r="D45" s="135"/>
      <c r="E45" s="135"/>
      <c r="F45" s="135"/>
      <c r="G45" s="135"/>
      <c r="H45" s="135"/>
      <c r="I45" s="135"/>
      <c r="J45" s="135"/>
      <c r="K45" s="135"/>
    </row>
    <row r="46" spans="1:11" ht="11.1" customHeight="1" x14ac:dyDescent="0.2">
      <c r="A46" s="12" t="str">
        <f>IF(D46&lt;&gt;"",COUNTA($D$11:D46),"")</f>
        <v/>
      </c>
      <c r="B46" s="140" t="s">
        <v>210</v>
      </c>
      <c r="C46" s="135"/>
      <c r="D46" s="135"/>
      <c r="E46" s="135"/>
      <c r="F46" s="135"/>
      <c r="G46" s="135"/>
      <c r="H46" s="135"/>
      <c r="I46" s="135"/>
      <c r="J46" s="135"/>
      <c r="K46" s="135"/>
    </row>
    <row r="47" spans="1:11" ht="11.1" customHeight="1" x14ac:dyDescent="0.2">
      <c r="A47" s="12">
        <f>IF(D47&lt;&gt;"",COUNTA($D$11:D47),"")</f>
        <v>25</v>
      </c>
      <c r="B47" s="141" t="s">
        <v>211</v>
      </c>
      <c r="C47" s="135">
        <v>4</v>
      </c>
      <c r="D47" s="135" t="s">
        <v>37</v>
      </c>
      <c r="E47" s="135">
        <v>3</v>
      </c>
      <c r="F47" s="135" t="s">
        <v>37</v>
      </c>
      <c r="G47" s="135">
        <v>1</v>
      </c>
      <c r="H47" s="135" t="s">
        <v>37</v>
      </c>
      <c r="I47" s="135" t="s">
        <v>37</v>
      </c>
      <c r="J47" s="135" t="s">
        <v>37</v>
      </c>
      <c r="K47" s="135" t="s">
        <v>37</v>
      </c>
    </row>
    <row r="48" spans="1:11" ht="11.1" customHeight="1" x14ac:dyDescent="0.2">
      <c r="A48" s="12">
        <f>IF(D48&lt;&gt;"",COUNTA($D$11:D48),"")</f>
        <v>26</v>
      </c>
      <c r="B48" s="141" t="s">
        <v>212</v>
      </c>
      <c r="C48" s="135">
        <v>36</v>
      </c>
      <c r="D48" s="135" t="s">
        <v>37</v>
      </c>
      <c r="E48" s="135">
        <v>14</v>
      </c>
      <c r="F48" s="135">
        <v>3</v>
      </c>
      <c r="G48" s="135">
        <v>9</v>
      </c>
      <c r="H48" s="135">
        <v>10</v>
      </c>
      <c r="I48" s="135" t="s">
        <v>37</v>
      </c>
      <c r="J48" s="135" t="s">
        <v>37</v>
      </c>
      <c r="K48" s="135" t="s">
        <v>37</v>
      </c>
    </row>
    <row r="49" spans="1:11" ht="11.1" customHeight="1" x14ac:dyDescent="0.2">
      <c r="A49" s="12">
        <f>IF(D49&lt;&gt;"",COUNTA($D$11:D49),"")</f>
        <v>27</v>
      </c>
      <c r="B49" s="141" t="s">
        <v>213</v>
      </c>
      <c r="C49" s="135">
        <v>130</v>
      </c>
      <c r="D49" s="135" t="s">
        <v>37</v>
      </c>
      <c r="E49" s="135" t="s">
        <v>37</v>
      </c>
      <c r="F49" s="135">
        <v>1</v>
      </c>
      <c r="G49" s="135">
        <v>10</v>
      </c>
      <c r="H49" s="135">
        <v>13</v>
      </c>
      <c r="I49" s="135">
        <v>20</v>
      </c>
      <c r="J49" s="135">
        <v>13</v>
      </c>
      <c r="K49" s="135">
        <v>73</v>
      </c>
    </row>
    <row r="50" spans="1:11" ht="11.1" customHeight="1" x14ac:dyDescent="0.2">
      <c r="A50" s="12">
        <f>IF(D50&lt;&gt;"",COUNTA($D$11:D50),"")</f>
        <v>28</v>
      </c>
      <c r="B50" s="140" t="s">
        <v>214</v>
      </c>
      <c r="C50" s="135">
        <v>799</v>
      </c>
      <c r="D50" s="135" t="s">
        <v>37</v>
      </c>
      <c r="E50" s="135">
        <v>6</v>
      </c>
      <c r="F50" s="135">
        <v>20</v>
      </c>
      <c r="G50" s="135">
        <v>191</v>
      </c>
      <c r="H50" s="135">
        <v>162</v>
      </c>
      <c r="I50" s="135">
        <v>113</v>
      </c>
      <c r="J50" s="135">
        <v>87</v>
      </c>
      <c r="K50" s="135">
        <v>220</v>
      </c>
    </row>
    <row r="51" spans="1:11" ht="11.1" customHeight="1" x14ac:dyDescent="0.2">
      <c r="A51" s="12">
        <f>IF(D51&lt;&gt;"",COUNTA($D$11:D51),"")</f>
        <v>29</v>
      </c>
      <c r="B51" s="140" t="s">
        <v>215</v>
      </c>
      <c r="C51" s="135">
        <v>555</v>
      </c>
      <c r="D51" s="135" t="s">
        <v>37</v>
      </c>
      <c r="E51" s="135">
        <v>1</v>
      </c>
      <c r="F51" s="135">
        <v>16</v>
      </c>
      <c r="G51" s="135">
        <v>132</v>
      </c>
      <c r="H51" s="135">
        <v>112</v>
      </c>
      <c r="I51" s="135">
        <v>79</v>
      </c>
      <c r="J51" s="135">
        <v>62</v>
      </c>
      <c r="K51" s="135">
        <v>153</v>
      </c>
    </row>
    <row r="52" spans="1:11" ht="11.1" customHeight="1" x14ac:dyDescent="0.2">
      <c r="A52" s="12">
        <f>IF(D52&lt;&gt;"",COUNTA($D$11:D52),"")</f>
        <v>30</v>
      </c>
      <c r="B52" s="140" t="s">
        <v>216</v>
      </c>
      <c r="C52" s="135">
        <v>86</v>
      </c>
      <c r="D52" s="135" t="s">
        <v>37</v>
      </c>
      <c r="E52" s="135">
        <v>5</v>
      </c>
      <c r="F52" s="135">
        <v>3</v>
      </c>
      <c r="G52" s="135">
        <v>27</v>
      </c>
      <c r="H52" s="135">
        <v>12</v>
      </c>
      <c r="I52" s="135">
        <v>13</v>
      </c>
      <c r="J52" s="135">
        <v>9</v>
      </c>
      <c r="K52" s="135">
        <v>17</v>
      </c>
    </row>
    <row r="53" spans="1:11" ht="21.95" customHeight="1" x14ac:dyDescent="0.2">
      <c r="A53" s="12">
        <f>IF(D53&lt;&gt;"",COUNTA($D$11:D53),"")</f>
        <v>31</v>
      </c>
      <c r="B53" s="140" t="s">
        <v>217</v>
      </c>
      <c r="C53" s="135">
        <v>158</v>
      </c>
      <c r="D53" s="135" t="s">
        <v>37</v>
      </c>
      <c r="E53" s="135" t="s">
        <v>37</v>
      </c>
      <c r="F53" s="135">
        <v>1</v>
      </c>
      <c r="G53" s="135">
        <v>32</v>
      </c>
      <c r="H53" s="135">
        <v>38</v>
      </c>
      <c r="I53" s="135">
        <v>21</v>
      </c>
      <c r="J53" s="135">
        <v>16</v>
      </c>
      <c r="K53" s="135">
        <v>50</v>
      </c>
    </row>
    <row r="54" spans="1:11" ht="3.95" customHeight="1" x14ac:dyDescent="0.2">
      <c r="A54" s="12" t="str">
        <f>IF(D54&lt;&gt;"",COUNTA($D$11:D54),"")</f>
        <v/>
      </c>
      <c r="B54" s="140"/>
      <c r="C54" s="135"/>
      <c r="D54" s="135"/>
      <c r="E54" s="135"/>
      <c r="F54" s="135"/>
      <c r="G54" s="135"/>
      <c r="H54" s="135"/>
      <c r="I54" s="135"/>
      <c r="J54" s="135"/>
      <c r="K54" s="135"/>
    </row>
    <row r="55" spans="1:11" s="47" customFormat="1" ht="11.1" customHeight="1" x14ac:dyDescent="0.2">
      <c r="A55" s="12">
        <f>IF(D55&lt;&gt;"",COUNTA($D$11:D55),"")</f>
        <v>32</v>
      </c>
      <c r="B55" s="142"/>
      <c r="C55" s="191">
        <v>969</v>
      </c>
      <c r="D55" s="191" t="s">
        <v>37</v>
      </c>
      <c r="E55" s="191">
        <v>23</v>
      </c>
      <c r="F55" s="191">
        <v>24</v>
      </c>
      <c r="G55" s="191">
        <v>211</v>
      </c>
      <c r="H55" s="191">
        <v>185</v>
      </c>
      <c r="I55" s="191">
        <v>133</v>
      </c>
      <c r="J55" s="191">
        <v>100</v>
      </c>
      <c r="K55" s="191">
        <v>293</v>
      </c>
    </row>
    <row r="56" spans="1:11" ht="11.1" customHeight="1" x14ac:dyDescent="0.2">
      <c r="A56" s="12" t="str">
        <f>IF(D56&lt;&gt;"",COUNTA($D$11:D56),"")</f>
        <v/>
      </c>
      <c r="B56" s="140" t="s">
        <v>218</v>
      </c>
      <c r="C56" s="143"/>
      <c r="D56" s="143"/>
      <c r="E56" s="143"/>
      <c r="F56" s="143"/>
      <c r="G56" s="143"/>
      <c r="H56" s="143"/>
      <c r="I56" s="143"/>
      <c r="J56" s="143"/>
      <c r="K56" s="143"/>
    </row>
    <row r="57" spans="1:11" ht="11.1" customHeight="1" x14ac:dyDescent="0.2">
      <c r="A57" s="12">
        <f>IF(D57&lt;&gt;"",COUNTA($D$11:D57),"")</f>
        <v>33</v>
      </c>
      <c r="B57" s="140" t="s">
        <v>219</v>
      </c>
      <c r="C57" s="135">
        <v>265</v>
      </c>
      <c r="D57" s="135" t="s">
        <v>37</v>
      </c>
      <c r="E57" s="135" t="s">
        <v>37</v>
      </c>
      <c r="F57" s="135">
        <v>1</v>
      </c>
      <c r="G57" s="135">
        <v>32</v>
      </c>
      <c r="H57" s="135">
        <v>40</v>
      </c>
      <c r="I57" s="135">
        <v>36</v>
      </c>
      <c r="J57" s="135">
        <v>35</v>
      </c>
      <c r="K57" s="135">
        <v>121</v>
      </c>
    </row>
    <row r="58" spans="1:11" ht="11.1" customHeight="1" x14ac:dyDescent="0.2">
      <c r="A58" s="12">
        <f>IF(D58&lt;&gt;"",COUNTA($D$11:D58),"")</f>
        <v>34</v>
      </c>
      <c r="B58" s="140" t="s">
        <v>220</v>
      </c>
      <c r="C58" s="135">
        <v>4</v>
      </c>
      <c r="D58" s="135" t="s">
        <v>37</v>
      </c>
      <c r="E58" s="135" t="s">
        <v>37</v>
      </c>
      <c r="F58" s="135" t="s">
        <v>37</v>
      </c>
      <c r="G58" s="135">
        <v>3</v>
      </c>
      <c r="H58" s="135">
        <v>1</v>
      </c>
      <c r="I58" s="135" t="s">
        <v>37</v>
      </c>
      <c r="J58" s="135" t="s">
        <v>37</v>
      </c>
      <c r="K58" s="135" t="s">
        <v>37</v>
      </c>
    </row>
    <row r="59" spans="1:11" ht="21.95" customHeight="1" x14ac:dyDescent="0.2">
      <c r="A59" s="12">
        <f>IF(D59&lt;&gt;"",COUNTA($D$11:D59),"")</f>
        <v>35</v>
      </c>
      <c r="B59" s="140" t="s">
        <v>221</v>
      </c>
      <c r="C59" s="135" t="s">
        <v>37</v>
      </c>
      <c r="D59" s="135" t="s">
        <v>37</v>
      </c>
      <c r="E59" s="135" t="s">
        <v>37</v>
      </c>
      <c r="F59" s="135" t="s">
        <v>37</v>
      </c>
      <c r="G59" s="135" t="s">
        <v>37</v>
      </c>
      <c r="H59" s="135" t="s">
        <v>37</v>
      </c>
      <c r="I59" s="135" t="s">
        <v>37</v>
      </c>
      <c r="J59" s="135" t="s">
        <v>37</v>
      </c>
      <c r="K59" s="135" t="s">
        <v>37</v>
      </c>
    </row>
    <row r="60" spans="1:11" ht="11.1" customHeight="1" x14ac:dyDescent="0.2">
      <c r="A60" s="12">
        <f>IF(D60&lt;&gt;"",COUNTA($D$11:D60),"")</f>
        <v>36</v>
      </c>
      <c r="B60" s="140" t="s">
        <v>222</v>
      </c>
      <c r="C60" s="135">
        <v>46</v>
      </c>
      <c r="D60" s="135" t="s">
        <v>37</v>
      </c>
      <c r="E60" s="135">
        <v>7</v>
      </c>
      <c r="F60" s="135">
        <v>2</v>
      </c>
      <c r="G60" s="135">
        <v>23</v>
      </c>
      <c r="H60" s="135">
        <v>6</v>
      </c>
      <c r="I60" s="135">
        <v>5</v>
      </c>
      <c r="J60" s="135">
        <v>1</v>
      </c>
      <c r="K60" s="135">
        <v>2</v>
      </c>
    </row>
    <row r="61" spans="1:11" ht="11.45" customHeight="1" x14ac:dyDescent="0.2">
      <c r="C61" s="63"/>
      <c r="D61" s="63"/>
      <c r="E61" s="63"/>
      <c r="F61" s="63"/>
      <c r="G61" s="63"/>
      <c r="H61" s="63"/>
      <c r="I61" s="63"/>
      <c r="J61" s="63"/>
      <c r="K61" s="63"/>
    </row>
  </sheetData>
  <customSheetViews>
    <customSheetView guid="{CDB72715-EA28-4B20-A08E-C04F71FAA0D1}" scale="140">
      <pane xSplit="2" ySplit="9" topLeftCell="C49" activePane="bottomRight" state="frozen"/>
      <selection pane="bottomRight" activeCell="M59" sqref="M5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49" activePane="bottomRight" state="frozen"/>
      <selection pane="bottomRight" activeCell="M59" sqref="M5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19">
    <mergeCell ref="C10:K10"/>
    <mergeCell ref="C27:K27"/>
    <mergeCell ref="C44:K44"/>
    <mergeCell ref="F5:F8"/>
    <mergeCell ref="G5:G8"/>
    <mergeCell ref="H5:H8"/>
    <mergeCell ref="I5:I8"/>
    <mergeCell ref="J5:J8"/>
    <mergeCell ref="K5:K8"/>
    <mergeCell ref="A1:B1"/>
    <mergeCell ref="C1:K1"/>
    <mergeCell ref="A2:B2"/>
    <mergeCell ref="C2:K2"/>
    <mergeCell ref="A3:A8"/>
    <mergeCell ref="B3:B8"/>
    <mergeCell ref="C3:C8"/>
    <mergeCell ref="D3:K4"/>
    <mergeCell ref="D5:D8"/>
    <mergeCell ref="E5:E8"/>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RowHeight="11.45" customHeight="1" x14ac:dyDescent="0.2"/>
  <cols>
    <col min="1" max="1" width="3.7109375" style="44" customWidth="1"/>
    <col min="2" max="2" width="32.7109375" style="44" customWidth="1"/>
    <col min="3" max="3" width="6.7109375" style="44" customWidth="1"/>
    <col min="4" max="5" width="6.28515625" style="44" customWidth="1"/>
    <col min="6" max="6" width="6.7109375" style="44" customWidth="1"/>
    <col min="7" max="8" width="6.28515625" style="44" customWidth="1"/>
    <col min="9" max="9" width="6.7109375" style="44" customWidth="1"/>
    <col min="10" max="10" width="10.28515625" style="44" customWidth="1"/>
    <col min="11" max="16384" width="11.42578125" style="44"/>
  </cols>
  <sheetData>
    <row r="1" spans="1:10" ht="30" customHeight="1" x14ac:dyDescent="0.2">
      <c r="A1" s="261" t="s">
        <v>76</v>
      </c>
      <c r="B1" s="262"/>
      <c r="C1" s="263" t="s">
        <v>408</v>
      </c>
      <c r="D1" s="263"/>
      <c r="E1" s="263"/>
      <c r="F1" s="263"/>
      <c r="G1" s="263"/>
      <c r="H1" s="263"/>
      <c r="I1" s="263"/>
      <c r="J1" s="264"/>
    </row>
    <row r="2" spans="1:10" ht="35.1" customHeight="1" x14ac:dyDescent="0.2">
      <c r="A2" s="265" t="s">
        <v>239</v>
      </c>
      <c r="B2" s="266"/>
      <c r="C2" s="267" t="s">
        <v>240</v>
      </c>
      <c r="D2" s="267"/>
      <c r="E2" s="267"/>
      <c r="F2" s="267"/>
      <c r="G2" s="267"/>
      <c r="H2" s="267"/>
      <c r="I2" s="267"/>
      <c r="J2" s="268"/>
    </row>
    <row r="3" spans="1:10" ht="11.45" customHeight="1" x14ac:dyDescent="0.2">
      <c r="A3" s="269" t="s">
        <v>48</v>
      </c>
      <c r="B3" s="270" t="s">
        <v>192</v>
      </c>
      <c r="C3" s="270" t="s">
        <v>51</v>
      </c>
      <c r="D3" s="270" t="s">
        <v>7</v>
      </c>
      <c r="E3" s="270"/>
      <c r="F3" s="270"/>
      <c r="G3" s="270"/>
      <c r="H3" s="270"/>
      <c r="I3" s="270"/>
      <c r="J3" s="271"/>
    </row>
    <row r="4" spans="1:10" ht="11.45" customHeight="1" x14ac:dyDescent="0.2">
      <c r="A4" s="282"/>
      <c r="B4" s="270"/>
      <c r="C4" s="270"/>
      <c r="D4" s="270" t="s">
        <v>241</v>
      </c>
      <c r="E4" s="270"/>
      <c r="F4" s="270"/>
      <c r="G4" s="270" t="s">
        <v>242</v>
      </c>
      <c r="H4" s="270"/>
      <c r="I4" s="270"/>
      <c r="J4" s="271" t="s">
        <v>243</v>
      </c>
    </row>
    <row r="5" spans="1:10" ht="11.45" customHeight="1" x14ac:dyDescent="0.2">
      <c r="A5" s="282"/>
      <c r="B5" s="270"/>
      <c r="C5" s="270"/>
      <c r="D5" s="270"/>
      <c r="E5" s="270"/>
      <c r="F5" s="270"/>
      <c r="G5" s="270"/>
      <c r="H5" s="270"/>
      <c r="I5" s="270"/>
      <c r="J5" s="271"/>
    </row>
    <row r="6" spans="1:10" ht="11.45" customHeight="1" x14ac:dyDescent="0.2">
      <c r="A6" s="282"/>
      <c r="B6" s="270"/>
      <c r="C6" s="270"/>
      <c r="D6" s="270"/>
      <c r="E6" s="270"/>
      <c r="F6" s="270"/>
      <c r="G6" s="270"/>
      <c r="H6" s="270"/>
      <c r="I6" s="270"/>
      <c r="J6" s="271"/>
    </row>
    <row r="7" spans="1:10" ht="11.45" customHeight="1" x14ac:dyDescent="0.2">
      <c r="A7" s="282"/>
      <c r="B7" s="270"/>
      <c r="C7" s="270"/>
      <c r="D7" s="270" t="s">
        <v>244</v>
      </c>
      <c r="E7" s="270" t="s">
        <v>245</v>
      </c>
      <c r="F7" s="270" t="s">
        <v>246</v>
      </c>
      <c r="G7" s="270" t="s">
        <v>247</v>
      </c>
      <c r="H7" s="270" t="s">
        <v>248</v>
      </c>
      <c r="I7" s="270" t="s">
        <v>249</v>
      </c>
      <c r="J7" s="271"/>
    </row>
    <row r="8" spans="1:10" ht="11.45" customHeight="1" x14ac:dyDescent="0.2">
      <c r="A8" s="282"/>
      <c r="B8" s="270"/>
      <c r="C8" s="270"/>
      <c r="D8" s="270"/>
      <c r="E8" s="270">
        <v>11140</v>
      </c>
      <c r="F8" s="270">
        <v>11140</v>
      </c>
      <c r="G8" s="270"/>
      <c r="H8" s="270">
        <v>11140</v>
      </c>
      <c r="I8" s="270">
        <v>11140</v>
      </c>
      <c r="J8" s="271"/>
    </row>
    <row r="9" spans="1:10" s="46" customFormat="1" ht="11.45" customHeight="1" x14ac:dyDescent="0.2">
      <c r="A9" s="45">
        <v>1</v>
      </c>
      <c r="B9" s="9">
        <v>2</v>
      </c>
      <c r="C9" s="9">
        <v>3</v>
      </c>
      <c r="D9" s="9">
        <v>4</v>
      </c>
      <c r="E9" s="9">
        <v>5</v>
      </c>
      <c r="F9" s="9">
        <v>6</v>
      </c>
      <c r="G9" s="9">
        <v>7</v>
      </c>
      <c r="H9" s="9">
        <v>8</v>
      </c>
      <c r="I9" s="9">
        <v>9</v>
      </c>
      <c r="J9" s="10">
        <v>10</v>
      </c>
    </row>
    <row r="10" spans="1:10" ht="20.100000000000001" customHeight="1" x14ac:dyDescent="0.2">
      <c r="A10" s="144"/>
      <c r="B10" s="134"/>
      <c r="C10" s="276" t="s">
        <v>1</v>
      </c>
      <c r="D10" s="276"/>
      <c r="E10" s="276"/>
      <c r="F10" s="276"/>
      <c r="G10" s="276"/>
      <c r="H10" s="276"/>
      <c r="I10" s="276"/>
      <c r="J10" s="276"/>
    </row>
    <row r="11" spans="1:10" ht="11.1" customHeight="1" x14ac:dyDescent="0.2">
      <c r="A11" s="12" t="str">
        <f>IF(D11&lt;&gt;"",COUNTA($D$11:D11),"")</f>
        <v/>
      </c>
      <c r="B11" s="140" t="s">
        <v>209</v>
      </c>
      <c r="C11" s="135"/>
      <c r="D11" s="135"/>
      <c r="E11" s="135"/>
      <c r="F11" s="135"/>
      <c r="G11" s="135"/>
      <c r="H11" s="135"/>
      <c r="I11" s="135"/>
      <c r="J11" s="145"/>
    </row>
    <row r="12" spans="1:10" ht="11.1" customHeight="1" x14ac:dyDescent="0.2">
      <c r="A12" s="12" t="str">
        <f>IF(D12&lt;&gt;"",COUNTA($D$11:D12),"")</f>
        <v/>
      </c>
      <c r="B12" s="140" t="s">
        <v>210</v>
      </c>
      <c r="C12" s="135"/>
      <c r="D12" s="135"/>
      <c r="E12" s="135"/>
      <c r="F12" s="135"/>
      <c r="G12" s="135"/>
      <c r="H12" s="135"/>
      <c r="I12" s="135"/>
      <c r="J12" s="145"/>
    </row>
    <row r="13" spans="1:10" ht="11.1" customHeight="1" x14ac:dyDescent="0.2">
      <c r="A13" s="12">
        <f>IF(D13&lt;&gt;"",COUNTA($D$11:D13),"")</f>
        <v>1</v>
      </c>
      <c r="B13" s="141" t="s">
        <v>211</v>
      </c>
      <c r="C13" s="135">
        <v>4</v>
      </c>
      <c r="D13" s="135">
        <v>2</v>
      </c>
      <c r="E13" s="135">
        <v>2</v>
      </c>
      <c r="F13" s="135" t="s">
        <v>37</v>
      </c>
      <c r="G13" s="135" t="s">
        <v>37</v>
      </c>
      <c r="H13" s="135">
        <v>4</v>
      </c>
      <c r="I13" s="135" t="s">
        <v>37</v>
      </c>
      <c r="J13" s="145" t="s">
        <v>37</v>
      </c>
    </row>
    <row r="14" spans="1:10" ht="11.1" customHeight="1" x14ac:dyDescent="0.2">
      <c r="A14" s="12">
        <f>IF(D14&lt;&gt;"",COUNTA($D$11:D14),"")</f>
        <v>2</v>
      </c>
      <c r="B14" s="141" t="s">
        <v>212</v>
      </c>
      <c r="C14" s="135">
        <v>42</v>
      </c>
      <c r="D14" s="135">
        <v>25</v>
      </c>
      <c r="E14" s="135">
        <v>8</v>
      </c>
      <c r="F14" s="135">
        <v>9</v>
      </c>
      <c r="G14" s="135">
        <v>11</v>
      </c>
      <c r="H14" s="135">
        <v>31</v>
      </c>
      <c r="I14" s="135" t="s">
        <v>37</v>
      </c>
      <c r="J14" s="145">
        <v>9</v>
      </c>
    </row>
    <row r="15" spans="1:10" ht="11.1" customHeight="1" x14ac:dyDescent="0.2">
      <c r="A15" s="12">
        <f>IF(D15&lt;&gt;"",COUNTA($D$11:D15),"")</f>
        <v>3</v>
      </c>
      <c r="B15" s="141" t="s">
        <v>213</v>
      </c>
      <c r="C15" s="135">
        <v>174</v>
      </c>
      <c r="D15" s="135">
        <v>128</v>
      </c>
      <c r="E15" s="135">
        <v>13</v>
      </c>
      <c r="F15" s="135">
        <v>33</v>
      </c>
      <c r="G15" s="135" t="s">
        <v>37</v>
      </c>
      <c r="H15" s="135">
        <v>173</v>
      </c>
      <c r="I15" s="135">
        <v>1</v>
      </c>
      <c r="J15" s="145" t="s">
        <v>37</v>
      </c>
    </row>
    <row r="16" spans="1:10" ht="11.1" customHeight="1" x14ac:dyDescent="0.2">
      <c r="A16" s="12">
        <f>IF(D16&lt;&gt;"",COUNTA($D$11:D16),"")</f>
        <v>4</v>
      </c>
      <c r="B16" s="140" t="s">
        <v>214</v>
      </c>
      <c r="C16" s="135">
        <v>919</v>
      </c>
      <c r="D16" s="135">
        <v>899</v>
      </c>
      <c r="E16" s="135">
        <v>20</v>
      </c>
      <c r="F16" s="135" t="s">
        <v>37</v>
      </c>
      <c r="G16" s="135" t="s">
        <v>37</v>
      </c>
      <c r="H16" s="135">
        <v>885</v>
      </c>
      <c r="I16" s="135">
        <v>34</v>
      </c>
      <c r="J16" s="145" t="s">
        <v>37</v>
      </c>
    </row>
    <row r="17" spans="1:10" ht="11.1" customHeight="1" x14ac:dyDescent="0.2">
      <c r="A17" s="12">
        <f>IF(D17&lt;&gt;"",COUNTA($D$11:D17),"")</f>
        <v>5</v>
      </c>
      <c r="B17" s="140" t="s">
        <v>215</v>
      </c>
      <c r="C17" s="135">
        <v>655</v>
      </c>
      <c r="D17" s="135">
        <v>646</v>
      </c>
      <c r="E17" s="135">
        <v>9</v>
      </c>
      <c r="F17" s="135" t="s">
        <v>37</v>
      </c>
      <c r="G17" s="135" t="s">
        <v>37</v>
      </c>
      <c r="H17" s="135">
        <v>634</v>
      </c>
      <c r="I17" s="135">
        <v>21</v>
      </c>
      <c r="J17" s="145" t="s">
        <v>37</v>
      </c>
    </row>
    <row r="18" spans="1:10" ht="11.1" customHeight="1" x14ac:dyDescent="0.2">
      <c r="A18" s="12">
        <f>IF(D18&lt;&gt;"",COUNTA($D$11:D18),"")</f>
        <v>6</v>
      </c>
      <c r="B18" s="140" t="s">
        <v>216</v>
      </c>
      <c r="C18" s="135">
        <v>92</v>
      </c>
      <c r="D18" s="135">
        <v>87</v>
      </c>
      <c r="E18" s="135">
        <v>5</v>
      </c>
      <c r="F18" s="135" t="s">
        <v>37</v>
      </c>
      <c r="G18" s="135" t="s">
        <v>37</v>
      </c>
      <c r="H18" s="135">
        <v>87</v>
      </c>
      <c r="I18" s="135">
        <v>5</v>
      </c>
      <c r="J18" s="145" t="s">
        <v>37</v>
      </c>
    </row>
    <row r="19" spans="1:10" ht="21.95" customHeight="1" x14ac:dyDescent="0.2">
      <c r="A19" s="12">
        <f>IF(D19&lt;&gt;"",COUNTA($D$11:D19),"")</f>
        <v>7</v>
      </c>
      <c r="B19" s="140" t="s">
        <v>217</v>
      </c>
      <c r="C19" s="135">
        <v>172</v>
      </c>
      <c r="D19" s="135">
        <v>166</v>
      </c>
      <c r="E19" s="135">
        <v>6</v>
      </c>
      <c r="F19" s="135" t="s">
        <v>37</v>
      </c>
      <c r="G19" s="135" t="s">
        <v>37</v>
      </c>
      <c r="H19" s="135">
        <v>164</v>
      </c>
      <c r="I19" s="135">
        <v>8</v>
      </c>
      <c r="J19" s="145" t="s">
        <v>37</v>
      </c>
    </row>
    <row r="20" spans="1:10" ht="3.95" customHeight="1" x14ac:dyDescent="0.2">
      <c r="A20" s="12" t="str">
        <f>IF(D20&lt;&gt;"",COUNTA($D$11:D20),"")</f>
        <v/>
      </c>
      <c r="B20" s="140"/>
      <c r="C20" s="135"/>
      <c r="D20" s="135"/>
      <c r="E20" s="135"/>
      <c r="F20" s="135"/>
      <c r="G20" s="135"/>
      <c r="H20" s="135"/>
      <c r="I20" s="135"/>
      <c r="J20" s="145"/>
    </row>
    <row r="21" spans="1:10" s="47" customFormat="1" ht="11.1" customHeight="1" x14ac:dyDescent="0.2">
      <c r="A21" s="12">
        <f>IF(D21&lt;&gt;"",COUNTA($D$11:D21),"")</f>
        <v>8</v>
      </c>
      <c r="B21" s="142" t="s">
        <v>0</v>
      </c>
      <c r="C21" s="191">
        <v>1139</v>
      </c>
      <c r="D21" s="191">
        <v>1054</v>
      </c>
      <c r="E21" s="191">
        <v>43</v>
      </c>
      <c r="F21" s="191">
        <v>42</v>
      </c>
      <c r="G21" s="191">
        <v>11</v>
      </c>
      <c r="H21" s="191">
        <v>1093</v>
      </c>
      <c r="I21" s="191">
        <v>35</v>
      </c>
      <c r="J21" s="192">
        <v>9</v>
      </c>
    </row>
    <row r="22" spans="1:10" ht="11.1" customHeight="1" x14ac:dyDescent="0.2">
      <c r="A22" s="12" t="str">
        <f>IF(D22&lt;&gt;"",COUNTA($D$11:D22),"")</f>
        <v/>
      </c>
      <c r="B22" s="140" t="s">
        <v>218</v>
      </c>
      <c r="C22" s="135"/>
      <c r="D22" s="135"/>
      <c r="E22" s="135"/>
      <c r="F22" s="135"/>
      <c r="G22" s="135"/>
      <c r="H22" s="135"/>
      <c r="I22" s="135"/>
      <c r="J22" s="145"/>
    </row>
    <row r="23" spans="1:10" ht="11.1" customHeight="1" x14ac:dyDescent="0.2">
      <c r="A23" s="12">
        <f>IF(D23&lt;&gt;"",COUNTA($D$11:D23),"")</f>
        <v>9</v>
      </c>
      <c r="B23" s="140" t="s">
        <v>219</v>
      </c>
      <c r="C23" s="135">
        <v>275</v>
      </c>
      <c r="D23" s="135">
        <v>270</v>
      </c>
      <c r="E23" s="135">
        <v>5</v>
      </c>
      <c r="F23" s="135" t="s">
        <v>37</v>
      </c>
      <c r="G23" s="135" t="s">
        <v>37</v>
      </c>
      <c r="H23" s="135">
        <v>263</v>
      </c>
      <c r="I23" s="135">
        <v>12</v>
      </c>
      <c r="J23" s="145" t="s">
        <v>37</v>
      </c>
    </row>
    <row r="24" spans="1:10" ht="11.1" customHeight="1" x14ac:dyDescent="0.2">
      <c r="A24" s="12">
        <f>IF(D24&lt;&gt;"",COUNTA($D$11:D24),"")</f>
        <v>10</v>
      </c>
      <c r="B24" s="140" t="s">
        <v>220</v>
      </c>
      <c r="C24" s="135">
        <v>7</v>
      </c>
      <c r="D24" s="135">
        <v>4</v>
      </c>
      <c r="E24" s="135">
        <v>3</v>
      </c>
      <c r="F24" s="135" t="s">
        <v>37</v>
      </c>
      <c r="G24" s="135">
        <v>2</v>
      </c>
      <c r="H24" s="135">
        <v>5</v>
      </c>
      <c r="I24" s="135" t="s">
        <v>37</v>
      </c>
      <c r="J24" s="145" t="s">
        <v>37</v>
      </c>
    </row>
    <row r="25" spans="1:10" ht="21.95" customHeight="1" x14ac:dyDescent="0.2">
      <c r="A25" s="12">
        <f>IF(D25&lt;&gt;"",COUNTA($D$11:D25),"")</f>
        <v>11</v>
      </c>
      <c r="B25" s="140" t="s">
        <v>221</v>
      </c>
      <c r="C25" s="135" t="s">
        <v>37</v>
      </c>
      <c r="D25" s="135" t="s">
        <v>37</v>
      </c>
      <c r="E25" s="135" t="s">
        <v>37</v>
      </c>
      <c r="F25" s="135" t="s">
        <v>37</v>
      </c>
      <c r="G25" s="135" t="s">
        <v>37</v>
      </c>
      <c r="H25" s="135" t="s">
        <v>37</v>
      </c>
      <c r="I25" s="135" t="s">
        <v>37</v>
      </c>
      <c r="J25" s="145" t="s">
        <v>37</v>
      </c>
    </row>
    <row r="26" spans="1:10" ht="11.1" customHeight="1" x14ac:dyDescent="0.2">
      <c r="A26" s="12">
        <f>IF(D26&lt;&gt;"",COUNTA($D$11:D26),"")</f>
        <v>12</v>
      </c>
      <c r="B26" s="140" t="s">
        <v>222</v>
      </c>
      <c r="C26" s="135">
        <v>46</v>
      </c>
      <c r="D26" s="135">
        <v>34</v>
      </c>
      <c r="E26" s="135">
        <v>6</v>
      </c>
      <c r="F26" s="135">
        <v>6</v>
      </c>
      <c r="G26" s="135">
        <v>5</v>
      </c>
      <c r="H26" s="135">
        <v>41</v>
      </c>
      <c r="I26" s="135" t="s">
        <v>37</v>
      </c>
      <c r="J26" s="145">
        <v>5</v>
      </c>
    </row>
    <row r="27" spans="1:10" ht="20.100000000000001" customHeight="1" x14ac:dyDescent="0.2">
      <c r="A27" s="12" t="str">
        <f>IF(D27&lt;&gt;"",COUNTA($D$11:D27),"")</f>
        <v/>
      </c>
      <c r="B27" s="128"/>
      <c r="C27" s="276" t="s">
        <v>193</v>
      </c>
      <c r="D27" s="276"/>
      <c r="E27" s="276"/>
      <c r="F27" s="276"/>
      <c r="G27" s="276"/>
      <c r="H27" s="276"/>
      <c r="I27" s="276"/>
      <c r="J27" s="276"/>
    </row>
    <row r="28" spans="1:10" ht="11.1" customHeight="1" x14ac:dyDescent="0.2">
      <c r="A28" s="12" t="str">
        <f>IF(D28&lt;&gt;"",COUNTA($D$11:D28),"")</f>
        <v/>
      </c>
      <c r="B28" s="140" t="s">
        <v>209</v>
      </c>
      <c r="C28" s="135"/>
      <c r="D28" s="135"/>
      <c r="E28" s="135"/>
      <c r="F28" s="135"/>
      <c r="G28" s="135"/>
      <c r="H28" s="135"/>
      <c r="I28" s="135"/>
      <c r="J28" s="145"/>
    </row>
    <row r="29" spans="1:10" ht="11.1" customHeight="1" x14ac:dyDescent="0.2">
      <c r="A29" s="12" t="str">
        <f>IF(D29&lt;&gt;"",COUNTA($D$11:D29),"")</f>
        <v/>
      </c>
      <c r="B29" s="140" t="s">
        <v>210</v>
      </c>
      <c r="C29" s="135"/>
      <c r="D29" s="135"/>
      <c r="E29" s="135"/>
      <c r="F29" s="135"/>
      <c r="G29" s="135"/>
      <c r="H29" s="135"/>
      <c r="I29" s="135"/>
      <c r="J29" s="145"/>
    </row>
    <row r="30" spans="1:10" ht="11.1" customHeight="1" x14ac:dyDescent="0.2">
      <c r="A30" s="12">
        <f>IF(D30&lt;&gt;"",COUNTA($D$11:D30),"")</f>
        <v>13</v>
      </c>
      <c r="B30" s="141" t="s">
        <v>211</v>
      </c>
      <c r="C30" s="135" t="s">
        <v>37</v>
      </c>
      <c r="D30" s="135" t="s">
        <v>37</v>
      </c>
      <c r="E30" s="135" t="s">
        <v>37</v>
      </c>
      <c r="F30" s="135" t="s">
        <v>37</v>
      </c>
      <c r="G30" s="135" t="s">
        <v>37</v>
      </c>
      <c r="H30" s="135" t="s">
        <v>37</v>
      </c>
      <c r="I30" s="135" t="s">
        <v>37</v>
      </c>
      <c r="J30" s="145" t="s">
        <v>37</v>
      </c>
    </row>
    <row r="31" spans="1:10" ht="11.1" customHeight="1" x14ac:dyDescent="0.2">
      <c r="A31" s="12">
        <f>IF(D31&lt;&gt;"",COUNTA($D$11:D31),"")</f>
        <v>14</v>
      </c>
      <c r="B31" s="141" t="s">
        <v>212</v>
      </c>
      <c r="C31" s="135">
        <v>6</v>
      </c>
      <c r="D31" s="135">
        <v>4</v>
      </c>
      <c r="E31" s="135">
        <v>2</v>
      </c>
      <c r="F31" s="135" t="s">
        <v>37</v>
      </c>
      <c r="G31" s="135">
        <v>1</v>
      </c>
      <c r="H31" s="135">
        <v>5</v>
      </c>
      <c r="I31" s="135" t="s">
        <v>37</v>
      </c>
      <c r="J31" s="145" t="s">
        <v>37</v>
      </c>
    </row>
    <row r="32" spans="1:10" ht="11.1" customHeight="1" x14ac:dyDescent="0.2">
      <c r="A32" s="12">
        <f>IF(D32&lt;&gt;"",COUNTA($D$11:D32),"")</f>
        <v>15</v>
      </c>
      <c r="B32" s="141" t="s">
        <v>213</v>
      </c>
      <c r="C32" s="135">
        <v>44</v>
      </c>
      <c r="D32" s="135">
        <v>37</v>
      </c>
      <c r="E32" s="135" t="s">
        <v>37</v>
      </c>
      <c r="F32" s="135">
        <v>7</v>
      </c>
      <c r="G32" s="135" t="s">
        <v>37</v>
      </c>
      <c r="H32" s="135">
        <v>44</v>
      </c>
      <c r="I32" s="135" t="s">
        <v>37</v>
      </c>
      <c r="J32" s="145" t="s">
        <v>37</v>
      </c>
    </row>
    <row r="33" spans="1:10" ht="11.1" customHeight="1" x14ac:dyDescent="0.2">
      <c r="A33" s="12">
        <f>IF(D33&lt;&gt;"",COUNTA($D$11:D33),"")</f>
        <v>16</v>
      </c>
      <c r="B33" s="140" t="s">
        <v>214</v>
      </c>
      <c r="C33" s="135">
        <v>120</v>
      </c>
      <c r="D33" s="135">
        <v>119</v>
      </c>
      <c r="E33" s="135">
        <v>1</v>
      </c>
      <c r="F33" s="135" t="s">
        <v>37</v>
      </c>
      <c r="G33" s="135" t="s">
        <v>37</v>
      </c>
      <c r="H33" s="135">
        <v>119</v>
      </c>
      <c r="I33" s="135">
        <v>1</v>
      </c>
      <c r="J33" s="145" t="s">
        <v>37</v>
      </c>
    </row>
    <row r="34" spans="1:10" ht="11.1" customHeight="1" x14ac:dyDescent="0.2">
      <c r="A34" s="12">
        <f>IF(D34&lt;&gt;"",COUNTA($D$11:D34),"")</f>
        <v>17</v>
      </c>
      <c r="B34" s="140" t="s">
        <v>215</v>
      </c>
      <c r="C34" s="135">
        <v>100</v>
      </c>
      <c r="D34" s="135">
        <v>100</v>
      </c>
      <c r="E34" s="135" t="s">
        <v>37</v>
      </c>
      <c r="F34" s="135" t="s">
        <v>37</v>
      </c>
      <c r="G34" s="135" t="s">
        <v>37</v>
      </c>
      <c r="H34" s="135">
        <v>99</v>
      </c>
      <c r="I34" s="135">
        <v>1</v>
      </c>
      <c r="J34" s="145" t="s">
        <v>37</v>
      </c>
    </row>
    <row r="35" spans="1:10" ht="11.1" customHeight="1" x14ac:dyDescent="0.2">
      <c r="A35" s="12">
        <f>IF(D35&lt;&gt;"",COUNTA($D$11:D35),"")</f>
        <v>18</v>
      </c>
      <c r="B35" s="140" t="s">
        <v>216</v>
      </c>
      <c r="C35" s="135">
        <v>6</v>
      </c>
      <c r="D35" s="135">
        <v>5</v>
      </c>
      <c r="E35" s="135">
        <v>1</v>
      </c>
      <c r="F35" s="135" t="s">
        <v>37</v>
      </c>
      <c r="G35" s="135" t="s">
        <v>37</v>
      </c>
      <c r="H35" s="135">
        <v>6</v>
      </c>
      <c r="I35" s="135" t="s">
        <v>37</v>
      </c>
      <c r="J35" s="145" t="s">
        <v>37</v>
      </c>
    </row>
    <row r="36" spans="1:10" ht="21.95" customHeight="1" x14ac:dyDescent="0.2">
      <c r="A36" s="12">
        <f>IF(D36&lt;&gt;"",COUNTA($D$11:D36),"")</f>
        <v>19</v>
      </c>
      <c r="B36" s="140" t="s">
        <v>217</v>
      </c>
      <c r="C36" s="135">
        <v>14</v>
      </c>
      <c r="D36" s="135">
        <v>14</v>
      </c>
      <c r="E36" s="135" t="s">
        <v>37</v>
      </c>
      <c r="F36" s="135" t="s">
        <v>37</v>
      </c>
      <c r="G36" s="135" t="s">
        <v>37</v>
      </c>
      <c r="H36" s="135">
        <v>14</v>
      </c>
      <c r="I36" s="135" t="s">
        <v>37</v>
      </c>
      <c r="J36" s="145" t="s">
        <v>37</v>
      </c>
    </row>
    <row r="37" spans="1:10" ht="3.95" customHeight="1" x14ac:dyDescent="0.2">
      <c r="A37" s="12" t="str">
        <f>IF(D37&lt;&gt;"",COUNTA($D$11:D37),"")</f>
        <v/>
      </c>
      <c r="B37" s="140"/>
      <c r="C37" s="135"/>
      <c r="D37" s="135"/>
      <c r="E37" s="135"/>
      <c r="F37" s="135"/>
      <c r="G37" s="135"/>
      <c r="H37" s="135"/>
      <c r="I37" s="135"/>
      <c r="J37" s="145"/>
    </row>
    <row r="38" spans="1:10" s="47" customFormat="1" ht="11.1" customHeight="1" x14ac:dyDescent="0.2">
      <c r="A38" s="12">
        <f>IF(D38&lt;&gt;"",COUNTA($D$11:D38),"")</f>
        <v>20</v>
      </c>
      <c r="B38" s="142" t="s">
        <v>0</v>
      </c>
      <c r="C38" s="191">
        <v>170</v>
      </c>
      <c r="D38" s="191">
        <v>160</v>
      </c>
      <c r="E38" s="191">
        <v>3</v>
      </c>
      <c r="F38" s="191">
        <v>7</v>
      </c>
      <c r="G38" s="191">
        <v>1</v>
      </c>
      <c r="H38" s="191">
        <v>168</v>
      </c>
      <c r="I38" s="191">
        <v>1</v>
      </c>
      <c r="J38" s="192" t="s">
        <v>37</v>
      </c>
    </row>
    <row r="39" spans="1:10" ht="11.1" customHeight="1" x14ac:dyDescent="0.2">
      <c r="A39" s="12" t="str">
        <f>IF(D39&lt;&gt;"",COUNTA($D$11:D39),"")</f>
        <v/>
      </c>
      <c r="B39" s="140" t="s">
        <v>218</v>
      </c>
      <c r="C39" s="135"/>
      <c r="D39" s="135"/>
      <c r="E39" s="135"/>
      <c r="F39" s="135"/>
      <c r="G39" s="135"/>
      <c r="H39" s="135"/>
      <c r="I39" s="135"/>
      <c r="J39" s="145"/>
    </row>
    <row r="40" spans="1:10" ht="11.1" customHeight="1" x14ac:dyDescent="0.2">
      <c r="A40" s="12">
        <f>IF(D40&lt;&gt;"",COUNTA($D$11:D40),"")</f>
        <v>21</v>
      </c>
      <c r="B40" s="140" t="s">
        <v>219</v>
      </c>
      <c r="C40" s="135">
        <v>10</v>
      </c>
      <c r="D40" s="135">
        <v>10</v>
      </c>
      <c r="E40" s="135" t="s">
        <v>37</v>
      </c>
      <c r="F40" s="135" t="s">
        <v>37</v>
      </c>
      <c r="G40" s="135" t="s">
        <v>37</v>
      </c>
      <c r="H40" s="135">
        <v>9</v>
      </c>
      <c r="I40" s="135">
        <v>1</v>
      </c>
      <c r="J40" s="145" t="s">
        <v>37</v>
      </c>
    </row>
    <row r="41" spans="1:10" ht="11.1" customHeight="1" x14ac:dyDescent="0.2">
      <c r="A41" s="12">
        <f>IF(D41&lt;&gt;"",COUNTA($D$11:D41),"")</f>
        <v>22</v>
      </c>
      <c r="B41" s="140" t="s">
        <v>220</v>
      </c>
      <c r="C41" s="135">
        <v>3</v>
      </c>
      <c r="D41" s="135">
        <v>1</v>
      </c>
      <c r="E41" s="135">
        <v>2</v>
      </c>
      <c r="F41" s="135" t="s">
        <v>37</v>
      </c>
      <c r="G41" s="135">
        <v>1</v>
      </c>
      <c r="H41" s="135">
        <v>2</v>
      </c>
      <c r="I41" s="135" t="s">
        <v>37</v>
      </c>
      <c r="J41" s="145" t="s">
        <v>37</v>
      </c>
    </row>
    <row r="42" spans="1:10" ht="21.95" customHeight="1" x14ac:dyDescent="0.2">
      <c r="A42" s="12">
        <f>IF(D42&lt;&gt;"",COUNTA($D$11:D42),"")</f>
        <v>23</v>
      </c>
      <c r="B42" s="140" t="s">
        <v>221</v>
      </c>
      <c r="C42" s="135" t="s">
        <v>37</v>
      </c>
      <c r="D42" s="135" t="s">
        <v>37</v>
      </c>
      <c r="E42" s="135" t="s">
        <v>37</v>
      </c>
      <c r="F42" s="135" t="s">
        <v>37</v>
      </c>
      <c r="G42" s="135" t="s">
        <v>37</v>
      </c>
      <c r="H42" s="135" t="s">
        <v>37</v>
      </c>
      <c r="I42" s="135" t="s">
        <v>37</v>
      </c>
      <c r="J42" s="145" t="s">
        <v>37</v>
      </c>
    </row>
    <row r="43" spans="1:10" ht="11.1" customHeight="1" x14ac:dyDescent="0.2">
      <c r="A43" s="12">
        <f>IF(D43&lt;&gt;"",COUNTA($D$11:D43),"")</f>
        <v>24</v>
      </c>
      <c r="B43" s="140" t="s">
        <v>222</v>
      </c>
      <c r="C43" s="135" t="s">
        <v>37</v>
      </c>
      <c r="D43" s="135" t="s">
        <v>37</v>
      </c>
      <c r="E43" s="135" t="s">
        <v>37</v>
      </c>
      <c r="F43" s="135" t="s">
        <v>37</v>
      </c>
      <c r="G43" s="135" t="s">
        <v>37</v>
      </c>
      <c r="H43" s="135" t="s">
        <v>37</v>
      </c>
      <c r="I43" s="135" t="s">
        <v>37</v>
      </c>
      <c r="J43" s="145" t="s">
        <v>37</v>
      </c>
    </row>
    <row r="44" spans="1:10" ht="20.100000000000001" customHeight="1" x14ac:dyDescent="0.2">
      <c r="A44" s="12" t="str">
        <f>IF(D44&lt;&gt;"",COUNTA($D$11:D44),"")</f>
        <v/>
      </c>
      <c r="B44" s="128"/>
      <c r="C44" s="276" t="s">
        <v>194</v>
      </c>
      <c r="D44" s="276"/>
      <c r="E44" s="276"/>
      <c r="F44" s="276"/>
      <c r="G44" s="276"/>
      <c r="H44" s="276"/>
      <c r="I44" s="276"/>
      <c r="J44" s="276"/>
    </row>
    <row r="45" spans="1:10" ht="11.1" customHeight="1" x14ac:dyDescent="0.2">
      <c r="A45" s="12" t="str">
        <f>IF(D45&lt;&gt;"",COUNTA($D$11:D45),"")</f>
        <v/>
      </c>
      <c r="B45" s="140" t="s">
        <v>209</v>
      </c>
      <c r="C45" s="135"/>
      <c r="D45" s="135"/>
      <c r="E45" s="135"/>
      <c r="F45" s="135"/>
      <c r="G45" s="135"/>
      <c r="H45" s="135"/>
      <c r="I45" s="135"/>
      <c r="J45" s="145"/>
    </row>
    <row r="46" spans="1:10" ht="11.1" customHeight="1" x14ac:dyDescent="0.2">
      <c r="A46" s="12" t="str">
        <f>IF(D46&lt;&gt;"",COUNTA($D$11:D46),"")</f>
        <v/>
      </c>
      <c r="B46" s="140" t="s">
        <v>210</v>
      </c>
      <c r="C46" s="135"/>
      <c r="D46" s="135"/>
      <c r="E46" s="135"/>
      <c r="F46" s="135"/>
      <c r="G46" s="135"/>
      <c r="H46" s="135"/>
      <c r="I46" s="135"/>
      <c r="J46" s="145"/>
    </row>
    <row r="47" spans="1:10" ht="11.1" customHeight="1" x14ac:dyDescent="0.2">
      <c r="A47" s="12">
        <f>IF(D47&lt;&gt;"",COUNTA($D$11:D47),"")</f>
        <v>25</v>
      </c>
      <c r="B47" s="141" t="s">
        <v>211</v>
      </c>
      <c r="C47" s="135">
        <v>4</v>
      </c>
      <c r="D47" s="135">
        <v>2</v>
      </c>
      <c r="E47" s="135">
        <v>2</v>
      </c>
      <c r="F47" s="135" t="s">
        <v>37</v>
      </c>
      <c r="G47" s="135" t="s">
        <v>37</v>
      </c>
      <c r="H47" s="135">
        <v>4</v>
      </c>
      <c r="I47" s="135" t="s">
        <v>37</v>
      </c>
      <c r="J47" s="145" t="s">
        <v>37</v>
      </c>
    </row>
    <row r="48" spans="1:10" ht="11.1" customHeight="1" x14ac:dyDescent="0.2">
      <c r="A48" s="12">
        <f>IF(D48&lt;&gt;"",COUNTA($D$11:D48),"")</f>
        <v>26</v>
      </c>
      <c r="B48" s="141" t="s">
        <v>212</v>
      </c>
      <c r="C48" s="135">
        <v>36</v>
      </c>
      <c r="D48" s="135">
        <v>21</v>
      </c>
      <c r="E48" s="135">
        <v>6</v>
      </c>
      <c r="F48" s="135">
        <v>9</v>
      </c>
      <c r="G48" s="135">
        <v>10</v>
      </c>
      <c r="H48" s="135">
        <v>26</v>
      </c>
      <c r="I48" s="135" t="s">
        <v>37</v>
      </c>
      <c r="J48" s="145">
        <v>9</v>
      </c>
    </row>
    <row r="49" spans="1:10" ht="11.1" customHeight="1" x14ac:dyDescent="0.2">
      <c r="A49" s="12">
        <f>IF(D49&lt;&gt;"",COUNTA($D$11:D49),"")</f>
        <v>27</v>
      </c>
      <c r="B49" s="141" t="s">
        <v>213</v>
      </c>
      <c r="C49" s="135">
        <v>130</v>
      </c>
      <c r="D49" s="135">
        <v>91</v>
      </c>
      <c r="E49" s="135">
        <v>13</v>
      </c>
      <c r="F49" s="135">
        <v>26</v>
      </c>
      <c r="G49" s="135" t="s">
        <v>37</v>
      </c>
      <c r="H49" s="135">
        <v>129</v>
      </c>
      <c r="I49" s="135">
        <v>1</v>
      </c>
      <c r="J49" s="145" t="s">
        <v>37</v>
      </c>
    </row>
    <row r="50" spans="1:10" ht="11.1" customHeight="1" x14ac:dyDescent="0.2">
      <c r="A50" s="12">
        <f>IF(D50&lt;&gt;"",COUNTA($D$11:D50),"")</f>
        <v>28</v>
      </c>
      <c r="B50" s="140" t="s">
        <v>214</v>
      </c>
      <c r="C50" s="135">
        <v>799</v>
      </c>
      <c r="D50" s="135">
        <v>780</v>
      </c>
      <c r="E50" s="135">
        <v>19</v>
      </c>
      <c r="F50" s="135" t="s">
        <v>37</v>
      </c>
      <c r="G50" s="135" t="s">
        <v>37</v>
      </c>
      <c r="H50" s="135">
        <v>766</v>
      </c>
      <c r="I50" s="135">
        <v>33</v>
      </c>
      <c r="J50" s="145" t="s">
        <v>37</v>
      </c>
    </row>
    <row r="51" spans="1:10" ht="11.1" customHeight="1" x14ac:dyDescent="0.2">
      <c r="A51" s="12">
        <f>IF(D51&lt;&gt;"",COUNTA($D$11:D51),"")</f>
        <v>29</v>
      </c>
      <c r="B51" s="140" t="s">
        <v>215</v>
      </c>
      <c r="C51" s="135">
        <v>555</v>
      </c>
      <c r="D51" s="135">
        <v>546</v>
      </c>
      <c r="E51" s="135">
        <v>9</v>
      </c>
      <c r="F51" s="135" t="s">
        <v>37</v>
      </c>
      <c r="G51" s="135" t="s">
        <v>37</v>
      </c>
      <c r="H51" s="135">
        <v>535</v>
      </c>
      <c r="I51" s="135">
        <v>20</v>
      </c>
      <c r="J51" s="145" t="s">
        <v>37</v>
      </c>
    </row>
    <row r="52" spans="1:10" ht="11.1" customHeight="1" x14ac:dyDescent="0.2">
      <c r="A52" s="12">
        <f>IF(D52&lt;&gt;"",COUNTA($D$11:D52),"")</f>
        <v>30</v>
      </c>
      <c r="B52" s="140" t="s">
        <v>216</v>
      </c>
      <c r="C52" s="135">
        <v>86</v>
      </c>
      <c r="D52" s="135">
        <v>82</v>
      </c>
      <c r="E52" s="135">
        <v>4</v>
      </c>
      <c r="F52" s="135" t="s">
        <v>37</v>
      </c>
      <c r="G52" s="135" t="s">
        <v>37</v>
      </c>
      <c r="H52" s="135">
        <v>81</v>
      </c>
      <c r="I52" s="135">
        <v>5</v>
      </c>
      <c r="J52" s="145" t="s">
        <v>37</v>
      </c>
    </row>
    <row r="53" spans="1:10" ht="21.95" customHeight="1" x14ac:dyDescent="0.2">
      <c r="A53" s="12">
        <f>IF(D53&lt;&gt;"",COUNTA($D$11:D53),"")</f>
        <v>31</v>
      </c>
      <c r="B53" s="140" t="s">
        <v>217</v>
      </c>
      <c r="C53" s="135">
        <v>158</v>
      </c>
      <c r="D53" s="135">
        <v>152</v>
      </c>
      <c r="E53" s="135">
        <v>6</v>
      </c>
      <c r="F53" s="135" t="s">
        <v>37</v>
      </c>
      <c r="G53" s="135" t="s">
        <v>37</v>
      </c>
      <c r="H53" s="135">
        <v>150</v>
      </c>
      <c r="I53" s="135">
        <v>8</v>
      </c>
      <c r="J53" s="145" t="s">
        <v>37</v>
      </c>
    </row>
    <row r="54" spans="1:10" ht="3.95" customHeight="1" x14ac:dyDescent="0.2">
      <c r="A54" s="12" t="str">
        <f>IF(D54&lt;&gt;"",COUNTA($D$11:D54),"")</f>
        <v/>
      </c>
      <c r="B54" s="140"/>
      <c r="C54" s="135"/>
      <c r="D54" s="135"/>
      <c r="E54" s="135"/>
      <c r="F54" s="135"/>
      <c r="G54" s="135"/>
      <c r="H54" s="135"/>
      <c r="I54" s="135"/>
      <c r="J54" s="145"/>
    </row>
    <row r="55" spans="1:10" s="47" customFormat="1" ht="11.1" customHeight="1" x14ac:dyDescent="0.2">
      <c r="A55" s="12">
        <f>IF(D55&lt;&gt;"",COUNTA($D$11:D55),"")</f>
        <v>32</v>
      </c>
      <c r="B55" s="142"/>
      <c r="C55" s="191">
        <v>969</v>
      </c>
      <c r="D55" s="191">
        <v>894</v>
      </c>
      <c r="E55" s="191">
        <v>40</v>
      </c>
      <c r="F55" s="191">
        <v>35</v>
      </c>
      <c r="G55" s="191">
        <v>10</v>
      </c>
      <c r="H55" s="191">
        <v>925</v>
      </c>
      <c r="I55" s="191">
        <v>34</v>
      </c>
      <c r="J55" s="192">
        <v>9</v>
      </c>
    </row>
    <row r="56" spans="1:10" ht="11.1" customHeight="1" x14ac:dyDescent="0.2">
      <c r="A56" s="12" t="str">
        <f>IF(D56&lt;&gt;"",COUNTA($D$11:D56),"")</f>
        <v/>
      </c>
      <c r="B56" s="140" t="s">
        <v>218</v>
      </c>
      <c r="C56" s="135"/>
      <c r="D56" s="135"/>
      <c r="E56" s="135"/>
      <c r="F56" s="135"/>
      <c r="G56" s="135"/>
      <c r="H56" s="135"/>
      <c r="I56" s="135"/>
      <c r="J56" s="145"/>
    </row>
    <row r="57" spans="1:10" ht="11.1" customHeight="1" x14ac:dyDescent="0.2">
      <c r="A57" s="12">
        <f>IF(D57&lt;&gt;"",COUNTA($D$11:D57),"")</f>
        <v>33</v>
      </c>
      <c r="B57" s="140" t="s">
        <v>219</v>
      </c>
      <c r="C57" s="135">
        <v>265</v>
      </c>
      <c r="D57" s="135">
        <v>260</v>
      </c>
      <c r="E57" s="135">
        <v>5</v>
      </c>
      <c r="F57" s="135" t="s">
        <v>37</v>
      </c>
      <c r="G57" s="135" t="s">
        <v>37</v>
      </c>
      <c r="H57" s="135">
        <v>254</v>
      </c>
      <c r="I57" s="135">
        <v>11</v>
      </c>
      <c r="J57" s="145" t="s">
        <v>37</v>
      </c>
    </row>
    <row r="58" spans="1:10" ht="11.1" customHeight="1" x14ac:dyDescent="0.2">
      <c r="A58" s="12">
        <f>IF(D58&lt;&gt;"",COUNTA($D$11:D58),"")</f>
        <v>34</v>
      </c>
      <c r="B58" s="140" t="s">
        <v>220</v>
      </c>
      <c r="C58" s="135">
        <v>4</v>
      </c>
      <c r="D58" s="135">
        <v>3</v>
      </c>
      <c r="E58" s="135">
        <v>1</v>
      </c>
      <c r="F58" s="135" t="s">
        <v>37</v>
      </c>
      <c r="G58" s="135">
        <v>1</v>
      </c>
      <c r="H58" s="135">
        <v>3</v>
      </c>
      <c r="I58" s="135" t="s">
        <v>37</v>
      </c>
      <c r="J58" s="145" t="s">
        <v>37</v>
      </c>
    </row>
    <row r="59" spans="1:10" ht="21.95" customHeight="1" x14ac:dyDescent="0.2">
      <c r="A59" s="12">
        <f>IF(D59&lt;&gt;"",COUNTA($D$11:D59),"")</f>
        <v>35</v>
      </c>
      <c r="B59" s="140" t="s">
        <v>221</v>
      </c>
      <c r="C59" s="135" t="s">
        <v>37</v>
      </c>
      <c r="D59" s="135" t="s">
        <v>37</v>
      </c>
      <c r="E59" s="135" t="s">
        <v>37</v>
      </c>
      <c r="F59" s="135" t="s">
        <v>37</v>
      </c>
      <c r="G59" s="135" t="s">
        <v>37</v>
      </c>
      <c r="H59" s="135" t="s">
        <v>37</v>
      </c>
      <c r="I59" s="135" t="s">
        <v>37</v>
      </c>
      <c r="J59" s="145" t="s">
        <v>37</v>
      </c>
    </row>
    <row r="60" spans="1:10" ht="11.1" customHeight="1" x14ac:dyDescent="0.2">
      <c r="A60" s="12">
        <f>IF(D60&lt;&gt;"",COUNTA($D$11:D60),"")</f>
        <v>36</v>
      </c>
      <c r="B60" s="140" t="s">
        <v>222</v>
      </c>
      <c r="C60" s="135">
        <v>46</v>
      </c>
      <c r="D60" s="135">
        <v>34</v>
      </c>
      <c r="E60" s="135">
        <v>6</v>
      </c>
      <c r="F60" s="135">
        <v>6</v>
      </c>
      <c r="G60" s="135">
        <v>5</v>
      </c>
      <c r="H60" s="135">
        <v>41</v>
      </c>
      <c r="I60" s="135" t="s">
        <v>37</v>
      </c>
      <c r="J60" s="145">
        <v>5</v>
      </c>
    </row>
    <row r="61" spans="1:10" ht="11.45" customHeight="1" x14ac:dyDescent="0.2">
      <c r="C61" s="63"/>
      <c r="D61" s="63"/>
      <c r="E61" s="63"/>
      <c r="F61" s="63"/>
      <c r="G61" s="63"/>
      <c r="H61" s="63"/>
      <c r="I61" s="63"/>
      <c r="J61" s="63"/>
    </row>
  </sheetData>
  <customSheetViews>
    <customSheetView guid="{CDB72715-EA28-4B20-A08E-C04F71FAA0D1}" scale="140">
      <pane xSplit="2" ySplit="9" topLeftCell="C49" activePane="bottomRight" state="frozen"/>
      <selection pane="bottomRight" activeCell="L15" sqref="L15"/>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9" topLeftCell="C49" activePane="bottomRight" state="frozen"/>
      <selection pane="bottomRight" activeCell="L15" sqref="L15"/>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20">
    <mergeCell ref="C10:J10"/>
    <mergeCell ref="C27:J27"/>
    <mergeCell ref="C44:J44"/>
    <mergeCell ref="J4:J8"/>
    <mergeCell ref="D7:D8"/>
    <mergeCell ref="E7:E8"/>
    <mergeCell ref="F7:F8"/>
    <mergeCell ref="G7:G8"/>
    <mergeCell ref="H7:H8"/>
    <mergeCell ref="I7:I8"/>
    <mergeCell ref="A1:B1"/>
    <mergeCell ref="C1:J1"/>
    <mergeCell ref="A2:B2"/>
    <mergeCell ref="C2:J2"/>
    <mergeCell ref="A3:A8"/>
    <mergeCell ref="B3:B8"/>
    <mergeCell ref="C3:C8"/>
    <mergeCell ref="D3:J3"/>
    <mergeCell ref="D4:F6"/>
    <mergeCell ref="G4:I6"/>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40"/>
  <sheetViews>
    <sheetView zoomScale="140" zoomScaleNormal="140" workbookViewId="0">
      <pane xSplit="2" ySplit="14" topLeftCell="C15" activePane="bottomRight" state="frozen"/>
      <selection sqref="A1:B1"/>
      <selection pane="topRight" sqref="A1:B1"/>
      <selection pane="bottomLeft" sqref="A1:B1"/>
      <selection pane="bottomRight" activeCell="C15" sqref="C15:J15"/>
    </sheetView>
  </sheetViews>
  <sheetFormatPr baseColWidth="10" defaultColWidth="9.28515625" defaultRowHeight="11.45" customHeight="1" x14ac:dyDescent="0.2"/>
  <cols>
    <col min="1" max="1" width="3.7109375" style="7" customWidth="1"/>
    <col min="2" max="2" width="33.28515625" style="7" customWidth="1"/>
    <col min="3" max="3" width="6.7109375" style="7" customWidth="1"/>
    <col min="4" max="4" width="6.28515625" style="7" customWidth="1"/>
    <col min="5" max="5" width="8.7109375" style="7" customWidth="1"/>
    <col min="6" max="6" width="6.7109375" style="7" customWidth="1"/>
    <col min="7" max="7" width="7.28515625" style="7" customWidth="1"/>
    <col min="8" max="8" width="6.28515625" style="7" customWidth="1"/>
    <col min="9" max="9" width="6.7109375" style="7" customWidth="1"/>
    <col min="10" max="10" width="6.28515625" style="7" customWidth="1"/>
    <col min="11" max="11" width="8.7109375" style="7" customWidth="1"/>
    <col min="12" max="15" width="6.7109375" style="7" customWidth="1"/>
    <col min="16" max="16" width="6.28515625" style="7" customWidth="1"/>
    <col min="17" max="17" width="6.7109375" style="7" customWidth="1"/>
    <col min="18" max="18" width="6.28515625" style="7" customWidth="1"/>
    <col min="19" max="16384" width="9.28515625" style="7"/>
  </cols>
  <sheetData>
    <row r="1" spans="1:18" s="36" customFormat="1" ht="30" customHeight="1" x14ac:dyDescent="0.2">
      <c r="A1" s="283" t="s">
        <v>76</v>
      </c>
      <c r="B1" s="284"/>
      <c r="C1" s="285" t="s">
        <v>408</v>
      </c>
      <c r="D1" s="285"/>
      <c r="E1" s="285"/>
      <c r="F1" s="285"/>
      <c r="G1" s="285"/>
      <c r="H1" s="285"/>
      <c r="I1" s="285"/>
      <c r="J1" s="286"/>
      <c r="K1" s="287" t="s">
        <v>408</v>
      </c>
      <c r="L1" s="285"/>
      <c r="M1" s="285"/>
      <c r="N1" s="285"/>
      <c r="O1" s="285"/>
      <c r="P1" s="285"/>
      <c r="Q1" s="285"/>
      <c r="R1" s="286"/>
    </row>
    <row r="2" spans="1:18" s="37" customFormat="1" ht="35.1" customHeight="1" x14ac:dyDescent="0.2">
      <c r="A2" s="288" t="s">
        <v>250</v>
      </c>
      <c r="B2" s="289"/>
      <c r="C2" s="290" t="s">
        <v>251</v>
      </c>
      <c r="D2" s="290"/>
      <c r="E2" s="290"/>
      <c r="F2" s="290"/>
      <c r="G2" s="290"/>
      <c r="H2" s="290"/>
      <c r="I2" s="290"/>
      <c r="J2" s="291"/>
      <c r="K2" s="292" t="s">
        <v>251</v>
      </c>
      <c r="L2" s="290"/>
      <c r="M2" s="290"/>
      <c r="N2" s="290"/>
      <c r="O2" s="290"/>
      <c r="P2" s="290"/>
      <c r="Q2" s="290"/>
      <c r="R2" s="291"/>
    </row>
    <row r="3" spans="1:18" ht="11.45" customHeight="1" x14ac:dyDescent="0.2">
      <c r="A3" s="293" t="s">
        <v>48</v>
      </c>
      <c r="B3" s="294" t="s">
        <v>252</v>
      </c>
      <c r="C3" s="295" t="s">
        <v>51</v>
      </c>
      <c r="D3" s="295" t="s">
        <v>80</v>
      </c>
      <c r="E3" s="295"/>
      <c r="F3" s="295"/>
      <c r="G3" s="295"/>
      <c r="H3" s="295"/>
      <c r="I3" s="295"/>
      <c r="J3" s="296"/>
      <c r="K3" s="293" t="s">
        <v>80</v>
      </c>
      <c r="L3" s="295"/>
      <c r="M3" s="295"/>
      <c r="N3" s="295"/>
      <c r="O3" s="295"/>
      <c r="P3" s="295"/>
      <c r="Q3" s="295"/>
      <c r="R3" s="296"/>
    </row>
    <row r="4" spans="1:18" ht="11.45" customHeight="1" x14ac:dyDescent="0.2">
      <c r="A4" s="293"/>
      <c r="B4" s="294"/>
      <c r="C4" s="295"/>
      <c r="D4" s="295" t="s">
        <v>358</v>
      </c>
      <c r="E4" s="295" t="s">
        <v>359</v>
      </c>
      <c r="F4" s="295" t="s">
        <v>360</v>
      </c>
      <c r="G4" s="295" t="s">
        <v>79</v>
      </c>
      <c r="H4" s="295" t="s">
        <v>26</v>
      </c>
      <c r="I4" s="295" t="s">
        <v>253</v>
      </c>
      <c r="J4" s="296" t="s">
        <v>49</v>
      </c>
      <c r="K4" s="293" t="s">
        <v>390</v>
      </c>
      <c r="L4" s="295" t="s">
        <v>254</v>
      </c>
      <c r="M4" s="295" t="s">
        <v>255</v>
      </c>
      <c r="N4" s="295" t="s">
        <v>256</v>
      </c>
      <c r="O4" s="295" t="s">
        <v>257</v>
      </c>
      <c r="P4" s="295" t="s">
        <v>258</v>
      </c>
      <c r="Q4" s="295" t="s">
        <v>259</v>
      </c>
      <c r="R4" s="296" t="s">
        <v>260</v>
      </c>
    </row>
    <row r="5" spans="1:18" ht="11.45" customHeight="1" x14ac:dyDescent="0.2">
      <c r="A5" s="293"/>
      <c r="B5" s="294"/>
      <c r="C5" s="295"/>
      <c r="D5" s="295"/>
      <c r="E5" s="295"/>
      <c r="F5" s="295"/>
      <c r="G5" s="295"/>
      <c r="H5" s="295"/>
      <c r="I5" s="295"/>
      <c r="J5" s="296"/>
      <c r="K5" s="293"/>
      <c r="L5" s="295"/>
      <c r="M5" s="295"/>
      <c r="N5" s="295"/>
      <c r="O5" s="295"/>
      <c r="P5" s="295"/>
      <c r="Q5" s="295"/>
      <c r="R5" s="296"/>
    </row>
    <row r="6" spans="1:18" ht="11.45" customHeight="1" x14ac:dyDescent="0.2">
      <c r="A6" s="293"/>
      <c r="B6" s="294"/>
      <c r="C6" s="295"/>
      <c r="D6" s="295"/>
      <c r="E6" s="295"/>
      <c r="F6" s="295"/>
      <c r="G6" s="295"/>
      <c r="H6" s="295"/>
      <c r="I6" s="295"/>
      <c r="J6" s="296"/>
      <c r="K6" s="293"/>
      <c r="L6" s="295"/>
      <c r="M6" s="295"/>
      <c r="N6" s="295"/>
      <c r="O6" s="295"/>
      <c r="P6" s="295"/>
      <c r="Q6" s="295"/>
      <c r="R6" s="296"/>
    </row>
    <row r="7" spans="1:18" ht="11.45" customHeight="1" x14ac:dyDescent="0.2">
      <c r="A7" s="293"/>
      <c r="B7" s="294"/>
      <c r="C7" s="295"/>
      <c r="D7" s="295"/>
      <c r="E7" s="295"/>
      <c r="F7" s="295"/>
      <c r="G7" s="295"/>
      <c r="H7" s="295"/>
      <c r="I7" s="295"/>
      <c r="J7" s="296"/>
      <c r="K7" s="293"/>
      <c r="L7" s="295"/>
      <c r="M7" s="295"/>
      <c r="N7" s="295"/>
      <c r="O7" s="295"/>
      <c r="P7" s="295"/>
      <c r="Q7" s="295"/>
      <c r="R7" s="296"/>
    </row>
    <row r="8" spans="1:18" ht="11.45" customHeight="1" x14ac:dyDescent="0.2">
      <c r="A8" s="293"/>
      <c r="B8" s="294"/>
      <c r="C8" s="295"/>
      <c r="D8" s="295"/>
      <c r="E8" s="295"/>
      <c r="F8" s="295"/>
      <c r="G8" s="295"/>
      <c r="H8" s="295"/>
      <c r="I8" s="295"/>
      <c r="J8" s="296"/>
      <c r="K8" s="293"/>
      <c r="L8" s="295"/>
      <c r="M8" s="295"/>
      <c r="N8" s="295"/>
      <c r="O8" s="295"/>
      <c r="P8" s="295"/>
      <c r="Q8" s="295"/>
      <c r="R8" s="296"/>
    </row>
    <row r="9" spans="1:18" ht="11.45" customHeight="1" x14ac:dyDescent="0.2">
      <c r="A9" s="293"/>
      <c r="B9" s="294"/>
      <c r="C9" s="295"/>
      <c r="D9" s="295"/>
      <c r="E9" s="295"/>
      <c r="F9" s="295"/>
      <c r="G9" s="295"/>
      <c r="H9" s="295"/>
      <c r="I9" s="295"/>
      <c r="J9" s="296"/>
      <c r="K9" s="293"/>
      <c r="L9" s="295"/>
      <c r="M9" s="295"/>
      <c r="N9" s="295"/>
      <c r="O9" s="295"/>
      <c r="P9" s="295"/>
      <c r="Q9" s="295"/>
      <c r="R9" s="296"/>
    </row>
    <row r="10" spans="1:18" ht="11.45" customHeight="1" x14ac:dyDescent="0.2">
      <c r="A10" s="293"/>
      <c r="B10" s="294"/>
      <c r="C10" s="295"/>
      <c r="D10" s="295"/>
      <c r="E10" s="295"/>
      <c r="F10" s="295"/>
      <c r="G10" s="295"/>
      <c r="H10" s="295"/>
      <c r="I10" s="295"/>
      <c r="J10" s="296"/>
      <c r="K10" s="293"/>
      <c r="L10" s="295"/>
      <c r="M10" s="295"/>
      <c r="N10" s="295"/>
      <c r="O10" s="295"/>
      <c r="P10" s="295"/>
      <c r="Q10" s="295"/>
      <c r="R10" s="296"/>
    </row>
    <row r="11" spans="1:18" ht="11.45" customHeight="1" x14ac:dyDescent="0.2">
      <c r="A11" s="293"/>
      <c r="B11" s="294"/>
      <c r="C11" s="295"/>
      <c r="D11" s="295"/>
      <c r="E11" s="295"/>
      <c r="F11" s="295"/>
      <c r="G11" s="295"/>
      <c r="H11" s="295"/>
      <c r="I11" s="295"/>
      <c r="J11" s="296"/>
      <c r="K11" s="293"/>
      <c r="L11" s="295"/>
      <c r="M11" s="295"/>
      <c r="N11" s="295"/>
      <c r="O11" s="295"/>
      <c r="P11" s="295"/>
      <c r="Q11" s="295"/>
      <c r="R11" s="296"/>
    </row>
    <row r="12" spans="1:18" ht="11.45" customHeight="1" x14ac:dyDescent="0.2">
      <c r="A12" s="293"/>
      <c r="B12" s="294"/>
      <c r="C12" s="295"/>
      <c r="D12" s="295"/>
      <c r="E12" s="295"/>
      <c r="F12" s="295"/>
      <c r="G12" s="295"/>
      <c r="H12" s="295"/>
      <c r="I12" s="295"/>
      <c r="J12" s="296"/>
      <c r="K12" s="293"/>
      <c r="L12" s="295"/>
      <c r="M12" s="295"/>
      <c r="N12" s="295"/>
      <c r="O12" s="295"/>
      <c r="P12" s="295"/>
      <c r="Q12" s="295"/>
      <c r="R12" s="296"/>
    </row>
    <row r="13" spans="1:18" ht="11.45" customHeight="1" x14ac:dyDescent="0.2">
      <c r="A13" s="293"/>
      <c r="B13" s="294"/>
      <c r="C13" s="295"/>
      <c r="D13" s="295"/>
      <c r="E13" s="295"/>
      <c r="F13" s="295"/>
      <c r="G13" s="295"/>
      <c r="H13" s="295"/>
      <c r="I13" s="295"/>
      <c r="J13" s="296"/>
      <c r="K13" s="293"/>
      <c r="L13" s="295"/>
      <c r="M13" s="295"/>
      <c r="N13" s="295"/>
      <c r="O13" s="295"/>
      <c r="P13" s="295"/>
      <c r="Q13" s="295"/>
      <c r="R13" s="296"/>
    </row>
    <row r="14" spans="1:18" s="42" customFormat="1" ht="11.45" customHeight="1" x14ac:dyDescent="0.15">
      <c r="A14" s="38">
        <v>1</v>
      </c>
      <c r="B14" s="39">
        <v>2</v>
      </c>
      <c r="C14" s="40">
        <v>3</v>
      </c>
      <c r="D14" s="40">
        <v>4</v>
      </c>
      <c r="E14" s="40">
        <v>5</v>
      </c>
      <c r="F14" s="40">
        <v>6</v>
      </c>
      <c r="G14" s="40">
        <v>7</v>
      </c>
      <c r="H14" s="40">
        <v>8</v>
      </c>
      <c r="I14" s="40">
        <v>9</v>
      </c>
      <c r="J14" s="41">
        <v>10</v>
      </c>
      <c r="K14" s="38">
        <v>11</v>
      </c>
      <c r="L14" s="40">
        <v>12</v>
      </c>
      <c r="M14" s="40">
        <v>13</v>
      </c>
      <c r="N14" s="40">
        <v>14</v>
      </c>
      <c r="O14" s="40">
        <v>15</v>
      </c>
      <c r="P14" s="40">
        <v>16</v>
      </c>
      <c r="Q14" s="40">
        <v>17</v>
      </c>
      <c r="R14" s="41">
        <v>18</v>
      </c>
    </row>
    <row r="15" spans="1:18" s="15" customFormat="1" ht="20.100000000000001" customHeight="1" x14ac:dyDescent="0.2">
      <c r="A15" s="149"/>
      <c r="B15" s="146"/>
      <c r="C15" s="297" t="s">
        <v>1</v>
      </c>
      <c r="D15" s="297"/>
      <c r="E15" s="297"/>
      <c r="F15" s="297"/>
      <c r="G15" s="297"/>
      <c r="H15" s="297"/>
      <c r="I15" s="297"/>
      <c r="J15" s="297"/>
      <c r="K15" s="297" t="s">
        <v>1</v>
      </c>
      <c r="L15" s="297"/>
      <c r="M15" s="297"/>
      <c r="N15" s="297"/>
      <c r="O15" s="297"/>
      <c r="P15" s="297"/>
      <c r="Q15" s="297"/>
      <c r="R15" s="297"/>
    </row>
    <row r="16" spans="1:18" s="15" customFormat="1" ht="11.45" customHeight="1" x14ac:dyDescent="0.2">
      <c r="A16" s="12">
        <f>IF(D16&lt;&gt;"",COUNTA($D16:D$16),"")</f>
        <v>1</v>
      </c>
      <c r="B16" s="146" t="s">
        <v>1</v>
      </c>
      <c r="C16" s="191">
        <v>14268</v>
      </c>
      <c r="D16" s="191">
        <v>241</v>
      </c>
      <c r="E16" s="191">
        <v>132</v>
      </c>
      <c r="F16" s="191">
        <v>20</v>
      </c>
      <c r="G16" s="191">
        <v>276</v>
      </c>
      <c r="H16" s="191">
        <v>10849</v>
      </c>
      <c r="I16" s="191">
        <v>995</v>
      </c>
      <c r="J16" s="191">
        <v>197</v>
      </c>
      <c r="K16" s="191">
        <v>325</v>
      </c>
      <c r="L16" s="191">
        <v>36</v>
      </c>
      <c r="M16" s="191">
        <v>73</v>
      </c>
      <c r="N16" s="191">
        <v>136</v>
      </c>
      <c r="O16" s="191">
        <v>245</v>
      </c>
      <c r="P16" s="191">
        <v>5</v>
      </c>
      <c r="Q16" s="191">
        <v>471</v>
      </c>
      <c r="R16" s="191">
        <v>267</v>
      </c>
    </row>
    <row r="17" spans="1:19" s="15" customFormat="1" ht="11.45" customHeight="1" x14ac:dyDescent="0.2">
      <c r="A17" s="12" t="str">
        <f>IF(D17&lt;&gt;"",COUNTA($D$16:D17),"")</f>
        <v/>
      </c>
      <c r="B17" s="146"/>
      <c r="C17" s="135"/>
      <c r="D17" s="135"/>
      <c r="E17" s="135"/>
      <c r="F17" s="135"/>
      <c r="G17" s="135"/>
      <c r="H17" s="135"/>
      <c r="I17" s="135"/>
      <c r="J17" s="135"/>
      <c r="K17" s="135"/>
      <c r="L17" s="135"/>
      <c r="M17" s="135"/>
      <c r="N17" s="135"/>
      <c r="O17" s="135"/>
      <c r="P17" s="135"/>
      <c r="Q17" s="135"/>
      <c r="R17" s="135"/>
    </row>
    <row r="18" spans="1:19" ht="11.45" customHeight="1" x14ac:dyDescent="0.2">
      <c r="A18" s="12">
        <f>IF(D18&lt;&gt;"",COUNTA($D$16:D18),"")</f>
        <v>2</v>
      </c>
      <c r="B18" s="147" t="s">
        <v>261</v>
      </c>
      <c r="C18" s="135">
        <v>4560</v>
      </c>
      <c r="D18" s="135">
        <v>64</v>
      </c>
      <c r="E18" s="135">
        <v>34</v>
      </c>
      <c r="F18" s="135">
        <v>7</v>
      </c>
      <c r="G18" s="135">
        <v>109</v>
      </c>
      <c r="H18" s="135">
        <v>3335</v>
      </c>
      <c r="I18" s="135">
        <v>361</v>
      </c>
      <c r="J18" s="135">
        <v>44</v>
      </c>
      <c r="K18" s="135">
        <v>58</v>
      </c>
      <c r="L18" s="135">
        <v>7</v>
      </c>
      <c r="M18" s="135">
        <v>12</v>
      </c>
      <c r="N18" s="135">
        <v>16</v>
      </c>
      <c r="O18" s="135">
        <v>47</v>
      </c>
      <c r="P18" s="135">
        <v>4</v>
      </c>
      <c r="Q18" s="135">
        <v>249</v>
      </c>
      <c r="R18" s="135">
        <v>213</v>
      </c>
    </row>
    <row r="19" spans="1:19" ht="11.45" customHeight="1" x14ac:dyDescent="0.2">
      <c r="A19" s="12">
        <f>IF(D19&lt;&gt;"",COUNTA($D$16:D19),"")</f>
        <v>3</v>
      </c>
      <c r="B19" s="148" t="s">
        <v>262</v>
      </c>
      <c r="C19" s="135">
        <v>5159</v>
      </c>
      <c r="D19" s="135">
        <v>71</v>
      </c>
      <c r="E19" s="135">
        <v>32</v>
      </c>
      <c r="F19" s="135">
        <v>6</v>
      </c>
      <c r="G19" s="135">
        <v>92</v>
      </c>
      <c r="H19" s="135">
        <v>4221</v>
      </c>
      <c r="I19" s="135">
        <v>423</v>
      </c>
      <c r="J19" s="135">
        <v>72</v>
      </c>
      <c r="K19" s="135">
        <v>96</v>
      </c>
      <c r="L19" s="135">
        <v>9</v>
      </c>
      <c r="M19" s="135">
        <v>26</v>
      </c>
      <c r="N19" s="135">
        <v>9</v>
      </c>
      <c r="O19" s="135">
        <v>45</v>
      </c>
      <c r="P19" s="135" t="s">
        <v>37</v>
      </c>
      <c r="Q19" s="135">
        <v>37</v>
      </c>
      <c r="R19" s="135">
        <v>20</v>
      </c>
    </row>
    <row r="20" spans="1:19" ht="11.45" customHeight="1" x14ac:dyDescent="0.2">
      <c r="A20" s="12">
        <f>IF(D20&lt;&gt;"",COUNTA($D$16:D20),"")</f>
        <v>4</v>
      </c>
      <c r="B20" s="147" t="s">
        <v>263</v>
      </c>
      <c r="C20" s="135">
        <v>3431</v>
      </c>
      <c r="D20" s="135">
        <v>37</v>
      </c>
      <c r="E20" s="135">
        <v>26</v>
      </c>
      <c r="F20" s="135">
        <v>6</v>
      </c>
      <c r="G20" s="135">
        <v>63</v>
      </c>
      <c r="H20" s="135">
        <v>2741</v>
      </c>
      <c r="I20" s="135">
        <v>176</v>
      </c>
      <c r="J20" s="135">
        <v>70</v>
      </c>
      <c r="K20" s="135">
        <v>132</v>
      </c>
      <c r="L20" s="135">
        <v>13</v>
      </c>
      <c r="M20" s="135">
        <v>21</v>
      </c>
      <c r="N20" s="135">
        <v>11</v>
      </c>
      <c r="O20" s="135">
        <v>69</v>
      </c>
      <c r="P20" s="135">
        <v>1</v>
      </c>
      <c r="Q20" s="135">
        <v>50</v>
      </c>
      <c r="R20" s="135">
        <v>15</v>
      </c>
    </row>
    <row r="21" spans="1:19" ht="11.45" customHeight="1" x14ac:dyDescent="0.2">
      <c r="A21" s="12">
        <f>IF(D21&lt;&gt;"",COUNTA($D$16:D21),"")</f>
        <v>5</v>
      </c>
      <c r="B21" s="147" t="s">
        <v>264</v>
      </c>
      <c r="C21" s="135">
        <v>712</v>
      </c>
      <c r="D21" s="135">
        <v>38</v>
      </c>
      <c r="E21" s="135">
        <v>9</v>
      </c>
      <c r="F21" s="135">
        <v>1</v>
      </c>
      <c r="G21" s="135">
        <v>8</v>
      </c>
      <c r="H21" s="135">
        <v>360</v>
      </c>
      <c r="I21" s="135">
        <v>19</v>
      </c>
      <c r="J21" s="135">
        <v>9</v>
      </c>
      <c r="K21" s="135">
        <v>33</v>
      </c>
      <c r="L21" s="135">
        <v>5</v>
      </c>
      <c r="M21" s="135">
        <v>11</v>
      </c>
      <c r="N21" s="135">
        <v>34</v>
      </c>
      <c r="O21" s="135">
        <v>36</v>
      </c>
      <c r="P21" s="135" t="s">
        <v>37</v>
      </c>
      <c r="Q21" s="135">
        <v>133</v>
      </c>
      <c r="R21" s="135">
        <v>16</v>
      </c>
    </row>
    <row r="22" spans="1:19" ht="11.45" customHeight="1" x14ac:dyDescent="0.2">
      <c r="A22" s="12">
        <f>IF(D22&lt;&gt;"",COUNTA($D$16:D22),"")</f>
        <v>6</v>
      </c>
      <c r="B22" s="147" t="s">
        <v>265</v>
      </c>
      <c r="C22" s="135">
        <v>406</v>
      </c>
      <c r="D22" s="135">
        <v>31</v>
      </c>
      <c r="E22" s="135">
        <v>31</v>
      </c>
      <c r="F22" s="135" t="s">
        <v>37</v>
      </c>
      <c r="G22" s="135">
        <v>4</v>
      </c>
      <c r="H22" s="135">
        <v>192</v>
      </c>
      <c r="I22" s="135">
        <v>16</v>
      </c>
      <c r="J22" s="135">
        <v>2</v>
      </c>
      <c r="K22" s="135">
        <v>6</v>
      </c>
      <c r="L22" s="135">
        <v>2</v>
      </c>
      <c r="M22" s="135">
        <v>3</v>
      </c>
      <c r="N22" s="135">
        <v>66</v>
      </c>
      <c r="O22" s="135">
        <v>48</v>
      </c>
      <c r="P22" s="135" t="s">
        <v>37</v>
      </c>
      <c r="Q22" s="135">
        <v>2</v>
      </c>
      <c r="R22" s="135">
        <v>3</v>
      </c>
    </row>
    <row r="23" spans="1:19" ht="20.100000000000001" customHeight="1" x14ac:dyDescent="0.2">
      <c r="A23" s="12" t="str">
        <f>IF(D23&lt;&gt;"",COUNTA($D$16:D23),"")</f>
        <v/>
      </c>
      <c r="B23" s="146"/>
      <c r="C23" s="297" t="s">
        <v>193</v>
      </c>
      <c r="D23" s="297"/>
      <c r="E23" s="297"/>
      <c r="F23" s="297"/>
      <c r="G23" s="297"/>
      <c r="H23" s="297"/>
      <c r="I23" s="297"/>
      <c r="J23" s="297"/>
      <c r="K23" s="297" t="s">
        <v>193</v>
      </c>
      <c r="L23" s="297"/>
      <c r="M23" s="297"/>
      <c r="N23" s="297"/>
      <c r="O23" s="297"/>
      <c r="P23" s="297"/>
      <c r="Q23" s="297"/>
      <c r="R23" s="297"/>
    </row>
    <row r="24" spans="1:19" s="15" customFormat="1" ht="11.45" customHeight="1" x14ac:dyDescent="0.2">
      <c r="A24" s="12">
        <f>IF(D24&lt;&gt;"",COUNTA($D$16:D24),"")</f>
        <v>7</v>
      </c>
      <c r="B24" s="146" t="s">
        <v>1</v>
      </c>
      <c r="C24" s="191">
        <v>1920</v>
      </c>
      <c r="D24" s="191">
        <v>26</v>
      </c>
      <c r="E24" s="191">
        <v>9</v>
      </c>
      <c r="F24" s="191">
        <v>4</v>
      </c>
      <c r="G24" s="191">
        <v>20</v>
      </c>
      <c r="H24" s="191">
        <v>1695</v>
      </c>
      <c r="I24" s="191">
        <v>56</v>
      </c>
      <c r="J24" s="191">
        <v>14</v>
      </c>
      <c r="K24" s="191">
        <v>15</v>
      </c>
      <c r="L24" s="191">
        <v>3</v>
      </c>
      <c r="M24" s="191">
        <v>5</v>
      </c>
      <c r="N24" s="191">
        <v>7</v>
      </c>
      <c r="O24" s="191">
        <v>11</v>
      </c>
      <c r="P24" s="191" t="s">
        <v>37</v>
      </c>
      <c r="Q24" s="191">
        <v>34</v>
      </c>
      <c r="R24" s="191">
        <v>21</v>
      </c>
      <c r="S24" s="61"/>
    </row>
    <row r="25" spans="1:19" ht="11.45" customHeight="1" x14ac:dyDescent="0.2">
      <c r="A25" s="12" t="str">
        <f>IF(D25&lt;&gt;"",COUNTA($D$16:D25),"")</f>
        <v/>
      </c>
      <c r="B25" s="146"/>
      <c r="C25" s="135"/>
      <c r="D25" s="135"/>
      <c r="E25" s="135"/>
      <c r="F25" s="135"/>
      <c r="G25" s="135"/>
      <c r="H25" s="135"/>
      <c r="I25" s="135"/>
      <c r="J25" s="135"/>
      <c r="K25" s="135"/>
      <c r="L25" s="135"/>
      <c r="M25" s="135"/>
      <c r="N25" s="135"/>
      <c r="O25" s="135"/>
      <c r="P25" s="135"/>
      <c r="Q25" s="135"/>
      <c r="R25" s="135"/>
    </row>
    <row r="26" spans="1:19" ht="11.45" customHeight="1" x14ac:dyDescent="0.2">
      <c r="A26" s="12">
        <f>IF(D26&lt;&gt;"",COUNTA($D$16:D26),"")</f>
        <v>8</v>
      </c>
      <c r="B26" s="147" t="s">
        <v>261</v>
      </c>
      <c r="C26" s="135">
        <v>417</v>
      </c>
      <c r="D26" s="135">
        <v>7</v>
      </c>
      <c r="E26" s="135">
        <v>2</v>
      </c>
      <c r="F26" s="135">
        <v>3</v>
      </c>
      <c r="G26" s="135">
        <v>7</v>
      </c>
      <c r="H26" s="135">
        <v>339</v>
      </c>
      <c r="I26" s="135">
        <v>15</v>
      </c>
      <c r="J26" s="135">
        <v>3</v>
      </c>
      <c r="K26" s="135">
        <v>1</v>
      </c>
      <c r="L26" s="135" t="s">
        <v>37</v>
      </c>
      <c r="M26" s="135" t="s">
        <v>37</v>
      </c>
      <c r="N26" s="135">
        <v>4</v>
      </c>
      <c r="O26" s="135">
        <v>4</v>
      </c>
      <c r="P26" s="135" t="s">
        <v>37</v>
      </c>
      <c r="Q26" s="135">
        <v>18</v>
      </c>
      <c r="R26" s="135">
        <v>14</v>
      </c>
    </row>
    <row r="27" spans="1:19" ht="11.45" customHeight="1" x14ac:dyDescent="0.2">
      <c r="A27" s="12">
        <f>IF(D27&lt;&gt;"",COUNTA($D$16:D27),"")</f>
        <v>9</v>
      </c>
      <c r="B27" s="148" t="s">
        <v>262</v>
      </c>
      <c r="C27" s="135">
        <v>642</v>
      </c>
      <c r="D27" s="135">
        <v>17</v>
      </c>
      <c r="E27" s="135">
        <v>4</v>
      </c>
      <c r="F27" s="135" t="s">
        <v>37</v>
      </c>
      <c r="G27" s="135">
        <v>6</v>
      </c>
      <c r="H27" s="135">
        <v>578</v>
      </c>
      <c r="I27" s="135">
        <v>22</v>
      </c>
      <c r="J27" s="135">
        <v>5</v>
      </c>
      <c r="K27" s="135">
        <v>4</v>
      </c>
      <c r="L27" s="135" t="s">
        <v>37</v>
      </c>
      <c r="M27" s="135">
        <v>2</v>
      </c>
      <c r="N27" s="135" t="s">
        <v>37</v>
      </c>
      <c r="O27" s="135">
        <v>1</v>
      </c>
      <c r="P27" s="135" t="s">
        <v>37</v>
      </c>
      <c r="Q27" s="135">
        <v>1</v>
      </c>
      <c r="R27" s="135">
        <v>2</v>
      </c>
    </row>
    <row r="28" spans="1:19" ht="11.45" customHeight="1" x14ac:dyDescent="0.2">
      <c r="A28" s="12">
        <f>IF(D28&lt;&gt;"",COUNTA($D$16:D28),"")</f>
        <v>10</v>
      </c>
      <c r="B28" s="147" t="s">
        <v>263</v>
      </c>
      <c r="C28" s="135">
        <v>758</v>
      </c>
      <c r="D28" s="135">
        <v>2</v>
      </c>
      <c r="E28" s="135">
        <v>3</v>
      </c>
      <c r="F28" s="135">
        <v>1</v>
      </c>
      <c r="G28" s="135">
        <v>6</v>
      </c>
      <c r="H28" s="135">
        <v>700</v>
      </c>
      <c r="I28" s="135">
        <v>18</v>
      </c>
      <c r="J28" s="135">
        <v>5</v>
      </c>
      <c r="K28" s="135">
        <v>9</v>
      </c>
      <c r="L28" s="135">
        <v>2</v>
      </c>
      <c r="M28" s="135">
        <v>2</v>
      </c>
      <c r="N28" s="135" t="s">
        <v>37</v>
      </c>
      <c r="O28" s="135">
        <v>4</v>
      </c>
      <c r="P28" s="135" t="s">
        <v>37</v>
      </c>
      <c r="Q28" s="135">
        <v>4</v>
      </c>
      <c r="R28" s="135">
        <v>2</v>
      </c>
    </row>
    <row r="29" spans="1:19" ht="11.45" customHeight="1" x14ac:dyDescent="0.2">
      <c r="A29" s="12">
        <f>IF(D29&lt;&gt;"",COUNTA($D$16:D29),"")</f>
        <v>11</v>
      </c>
      <c r="B29" s="147" t="s">
        <v>264</v>
      </c>
      <c r="C29" s="135">
        <v>77</v>
      </c>
      <c r="D29" s="135" t="s">
        <v>37</v>
      </c>
      <c r="E29" s="135" t="s">
        <v>37</v>
      </c>
      <c r="F29" s="135" t="s">
        <v>37</v>
      </c>
      <c r="G29" s="135">
        <v>1</v>
      </c>
      <c r="H29" s="135">
        <v>56</v>
      </c>
      <c r="I29" s="135" t="s">
        <v>37</v>
      </c>
      <c r="J29" s="135">
        <v>1</v>
      </c>
      <c r="K29" s="135">
        <v>1</v>
      </c>
      <c r="L29" s="135">
        <v>1</v>
      </c>
      <c r="M29" s="135">
        <v>1</v>
      </c>
      <c r="N29" s="135">
        <v>2</v>
      </c>
      <c r="O29" s="135" t="s">
        <v>37</v>
      </c>
      <c r="P29" s="135" t="s">
        <v>37</v>
      </c>
      <c r="Q29" s="135">
        <v>11</v>
      </c>
      <c r="R29" s="135">
        <v>3</v>
      </c>
    </row>
    <row r="30" spans="1:19" ht="11.45" customHeight="1" x14ac:dyDescent="0.2">
      <c r="A30" s="12">
        <f>IF(D30&lt;&gt;"",COUNTA($D$16:D30),"")</f>
        <v>12</v>
      </c>
      <c r="B30" s="147" t="s">
        <v>265</v>
      </c>
      <c r="C30" s="135">
        <v>26</v>
      </c>
      <c r="D30" s="135" t="s">
        <v>37</v>
      </c>
      <c r="E30" s="135" t="s">
        <v>37</v>
      </c>
      <c r="F30" s="135" t="s">
        <v>37</v>
      </c>
      <c r="G30" s="135" t="s">
        <v>37</v>
      </c>
      <c r="H30" s="135">
        <v>22</v>
      </c>
      <c r="I30" s="135">
        <v>1</v>
      </c>
      <c r="J30" s="135" t="s">
        <v>37</v>
      </c>
      <c r="K30" s="135" t="s">
        <v>37</v>
      </c>
      <c r="L30" s="135" t="s">
        <v>37</v>
      </c>
      <c r="M30" s="135" t="s">
        <v>37</v>
      </c>
      <c r="N30" s="135">
        <v>1</v>
      </c>
      <c r="O30" s="135">
        <v>2</v>
      </c>
      <c r="P30" s="135" t="s">
        <v>37</v>
      </c>
      <c r="Q30" s="135" t="s">
        <v>37</v>
      </c>
      <c r="R30" s="135" t="s">
        <v>37</v>
      </c>
    </row>
    <row r="31" spans="1:19" ht="20.100000000000001" customHeight="1" x14ac:dyDescent="0.2">
      <c r="A31" s="12" t="str">
        <f>IF(D31&lt;&gt;"",COUNTA($D$16:D31),"")</f>
        <v/>
      </c>
      <c r="B31" s="146"/>
      <c r="C31" s="298" t="s">
        <v>194</v>
      </c>
      <c r="D31" s="299"/>
      <c r="E31" s="299"/>
      <c r="F31" s="299"/>
      <c r="G31" s="299"/>
      <c r="H31" s="299"/>
      <c r="I31" s="299"/>
      <c r="J31" s="299"/>
      <c r="K31" s="297" t="s">
        <v>194</v>
      </c>
      <c r="L31" s="297"/>
      <c r="M31" s="297"/>
      <c r="N31" s="297"/>
      <c r="O31" s="297"/>
      <c r="P31" s="297"/>
      <c r="Q31" s="297"/>
      <c r="R31" s="297"/>
    </row>
    <row r="32" spans="1:19" s="15" customFormat="1" ht="11.45" customHeight="1" x14ac:dyDescent="0.2">
      <c r="A32" s="12">
        <f>IF(D32&lt;&gt;"",COUNTA($D$16:D32),"")</f>
        <v>13</v>
      </c>
      <c r="B32" s="146" t="s">
        <v>1</v>
      </c>
      <c r="C32" s="191">
        <v>12348</v>
      </c>
      <c r="D32" s="191">
        <v>215</v>
      </c>
      <c r="E32" s="191">
        <v>123</v>
      </c>
      <c r="F32" s="191">
        <v>16</v>
      </c>
      <c r="G32" s="191">
        <v>256</v>
      </c>
      <c r="H32" s="191">
        <v>9154</v>
      </c>
      <c r="I32" s="191">
        <v>939</v>
      </c>
      <c r="J32" s="191">
        <v>183</v>
      </c>
      <c r="K32" s="191">
        <v>310</v>
      </c>
      <c r="L32" s="191">
        <v>33</v>
      </c>
      <c r="M32" s="191">
        <v>68</v>
      </c>
      <c r="N32" s="191">
        <v>129</v>
      </c>
      <c r="O32" s="191">
        <v>234</v>
      </c>
      <c r="P32" s="191">
        <v>5</v>
      </c>
      <c r="Q32" s="191">
        <v>437</v>
      </c>
      <c r="R32" s="191">
        <v>246</v>
      </c>
    </row>
    <row r="33" spans="1:18" ht="11.45" customHeight="1" x14ac:dyDescent="0.2">
      <c r="A33" s="12" t="str">
        <f>IF(D33&lt;&gt;"",COUNTA($D$16:D33),"")</f>
        <v/>
      </c>
      <c r="B33" s="146"/>
      <c r="C33" s="135"/>
      <c r="D33" s="135"/>
      <c r="E33" s="135"/>
      <c r="F33" s="135"/>
      <c r="G33" s="135"/>
      <c r="H33" s="135"/>
      <c r="I33" s="135"/>
      <c r="J33" s="135"/>
      <c r="K33" s="135"/>
      <c r="L33" s="135"/>
      <c r="M33" s="135"/>
      <c r="N33" s="135"/>
      <c r="O33" s="135"/>
      <c r="P33" s="135"/>
      <c r="Q33" s="135"/>
      <c r="R33" s="135"/>
    </row>
    <row r="34" spans="1:18" ht="11.45" customHeight="1" x14ac:dyDescent="0.2">
      <c r="A34" s="12">
        <f>IF(D34&lt;&gt;"",COUNTA($D$16:D34),"")</f>
        <v>14</v>
      </c>
      <c r="B34" s="147" t="s">
        <v>261</v>
      </c>
      <c r="C34" s="135">
        <v>4143</v>
      </c>
      <c r="D34" s="135">
        <v>57</v>
      </c>
      <c r="E34" s="135">
        <v>32</v>
      </c>
      <c r="F34" s="135">
        <v>4</v>
      </c>
      <c r="G34" s="135">
        <v>102</v>
      </c>
      <c r="H34" s="135">
        <v>2996</v>
      </c>
      <c r="I34" s="135">
        <v>346</v>
      </c>
      <c r="J34" s="135">
        <v>41</v>
      </c>
      <c r="K34" s="135">
        <v>57</v>
      </c>
      <c r="L34" s="135">
        <v>7</v>
      </c>
      <c r="M34" s="135">
        <v>12</v>
      </c>
      <c r="N34" s="135">
        <v>12</v>
      </c>
      <c r="O34" s="135">
        <v>43</v>
      </c>
      <c r="P34" s="135">
        <v>4</v>
      </c>
      <c r="Q34" s="135">
        <v>231</v>
      </c>
      <c r="R34" s="135">
        <v>199</v>
      </c>
    </row>
    <row r="35" spans="1:18" ht="11.45" customHeight="1" x14ac:dyDescent="0.2">
      <c r="A35" s="12">
        <f>IF(D35&lt;&gt;"",COUNTA($D$16:D35),"")</f>
        <v>15</v>
      </c>
      <c r="B35" s="148" t="s">
        <v>262</v>
      </c>
      <c r="C35" s="135">
        <v>4517</v>
      </c>
      <c r="D35" s="135">
        <v>54</v>
      </c>
      <c r="E35" s="135">
        <v>28</v>
      </c>
      <c r="F35" s="135">
        <v>6</v>
      </c>
      <c r="G35" s="135">
        <v>86</v>
      </c>
      <c r="H35" s="135">
        <v>3643</v>
      </c>
      <c r="I35" s="135">
        <v>401</v>
      </c>
      <c r="J35" s="135">
        <v>67</v>
      </c>
      <c r="K35" s="135">
        <v>92</v>
      </c>
      <c r="L35" s="135">
        <v>9</v>
      </c>
      <c r="M35" s="135">
        <v>24</v>
      </c>
      <c r="N35" s="135">
        <v>9</v>
      </c>
      <c r="O35" s="135">
        <v>44</v>
      </c>
      <c r="P35" s="135" t="s">
        <v>37</v>
      </c>
      <c r="Q35" s="135">
        <v>36</v>
      </c>
      <c r="R35" s="135">
        <v>18</v>
      </c>
    </row>
    <row r="36" spans="1:18" ht="11.45" customHeight="1" x14ac:dyDescent="0.2">
      <c r="A36" s="12">
        <f>IF(D36&lt;&gt;"",COUNTA($D$16:D36),"")</f>
        <v>16</v>
      </c>
      <c r="B36" s="147" t="s">
        <v>263</v>
      </c>
      <c r="C36" s="135">
        <v>2673</v>
      </c>
      <c r="D36" s="135">
        <v>35</v>
      </c>
      <c r="E36" s="135">
        <v>23</v>
      </c>
      <c r="F36" s="135">
        <v>5</v>
      </c>
      <c r="G36" s="135">
        <v>57</v>
      </c>
      <c r="H36" s="135">
        <v>2041</v>
      </c>
      <c r="I36" s="135">
        <v>158</v>
      </c>
      <c r="J36" s="135">
        <v>65</v>
      </c>
      <c r="K36" s="135">
        <v>123</v>
      </c>
      <c r="L36" s="135">
        <v>11</v>
      </c>
      <c r="M36" s="135">
        <v>19</v>
      </c>
      <c r="N36" s="135">
        <v>11</v>
      </c>
      <c r="O36" s="135">
        <v>65</v>
      </c>
      <c r="P36" s="135">
        <v>1</v>
      </c>
      <c r="Q36" s="135">
        <v>46</v>
      </c>
      <c r="R36" s="135">
        <v>13</v>
      </c>
    </row>
    <row r="37" spans="1:18" ht="11.45" customHeight="1" x14ac:dyDescent="0.2">
      <c r="A37" s="12">
        <f>IF(D37&lt;&gt;"",COUNTA($D$16:D37),"")</f>
        <v>17</v>
      </c>
      <c r="B37" s="147" t="s">
        <v>264</v>
      </c>
      <c r="C37" s="135">
        <v>635</v>
      </c>
      <c r="D37" s="135">
        <v>38</v>
      </c>
      <c r="E37" s="135">
        <v>9</v>
      </c>
      <c r="F37" s="135">
        <v>1</v>
      </c>
      <c r="G37" s="135">
        <v>7</v>
      </c>
      <c r="H37" s="135">
        <v>304</v>
      </c>
      <c r="I37" s="135">
        <v>19</v>
      </c>
      <c r="J37" s="135">
        <v>8</v>
      </c>
      <c r="K37" s="135">
        <v>32</v>
      </c>
      <c r="L37" s="135">
        <v>4</v>
      </c>
      <c r="M37" s="135">
        <v>10</v>
      </c>
      <c r="N37" s="135">
        <v>32</v>
      </c>
      <c r="O37" s="135">
        <v>36</v>
      </c>
      <c r="P37" s="135" t="s">
        <v>37</v>
      </c>
      <c r="Q37" s="135">
        <v>122</v>
      </c>
      <c r="R37" s="135">
        <v>13</v>
      </c>
    </row>
    <row r="38" spans="1:18" ht="11.45" customHeight="1" x14ac:dyDescent="0.2">
      <c r="A38" s="12">
        <f>IF(D38&lt;&gt;"",COUNTA($D$16:D38),"")</f>
        <v>18</v>
      </c>
      <c r="B38" s="147" t="s">
        <v>265</v>
      </c>
      <c r="C38" s="135">
        <v>380</v>
      </c>
      <c r="D38" s="135">
        <v>31</v>
      </c>
      <c r="E38" s="135">
        <v>31</v>
      </c>
      <c r="F38" s="135" t="s">
        <v>37</v>
      </c>
      <c r="G38" s="135">
        <v>4</v>
      </c>
      <c r="H38" s="135">
        <v>170</v>
      </c>
      <c r="I38" s="135">
        <v>15</v>
      </c>
      <c r="J38" s="135">
        <v>2</v>
      </c>
      <c r="K38" s="135">
        <v>6</v>
      </c>
      <c r="L38" s="135">
        <v>2</v>
      </c>
      <c r="M38" s="135">
        <v>3</v>
      </c>
      <c r="N38" s="135">
        <v>65</v>
      </c>
      <c r="O38" s="135">
        <v>46</v>
      </c>
      <c r="P38" s="135" t="s">
        <v>37</v>
      </c>
      <c r="Q38" s="135">
        <v>2</v>
      </c>
      <c r="R38" s="135">
        <v>3</v>
      </c>
    </row>
    <row r="39" spans="1:18" s="15" customFormat="1" ht="11.45" customHeight="1" x14ac:dyDescent="0.2">
      <c r="A39" s="62"/>
      <c r="B39" s="57"/>
      <c r="C39" s="35"/>
      <c r="D39" s="35"/>
      <c r="E39" s="35"/>
      <c r="F39" s="35"/>
      <c r="G39" s="35"/>
      <c r="H39" s="35"/>
      <c r="I39" s="35"/>
      <c r="J39" s="35"/>
      <c r="K39" s="35"/>
      <c r="L39" s="35"/>
      <c r="M39" s="35"/>
      <c r="N39" s="35"/>
      <c r="O39" s="35"/>
      <c r="P39" s="35"/>
      <c r="Q39" s="35"/>
      <c r="R39" s="35"/>
    </row>
    <row r="40" spans="1:18" ht="11.45" customHeight="1" x14ac:dyDescent="0.2">
      <c r="C40" s="35"/>
    </row>
  </sheetData>
  <customSheetViews>
    <customSheetView guid="{CDB72715-EA28-4B20-A08E-C04F71FAA0D1}" scale="140">
      <pane xSplit="2" ySplit="14" topLeftCell="C24" activePane="bottomRight" state="frozen"/>
      <selection pane="bottomRight" activeCell="C24" sqref="C2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K433 2021 00&amp;R&amp;7&amp;P</oddFooter>
        <evenFooter>&amp;L&amp;7&amp;P&amp;R&amp;7StatA MV, Statistischer Bericht K433 2021 00</evenFooter>
      </headerFooter>
    </customSheetView>
    <customSheetView guid="{4EB240A1-BEFB-4503-95B5-55CB3DDD9EC3}" scale="140">
      <pane xSplit="2" ySplit="14" topLeftCell="C24" activePane="bottomRight" state="frozen"/>
      <selection pane="bottomRight" activeCell="C24" sqref="C2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K433 2021 00&amp;R&amp;7&amp;P</oddFooter>
        <evenFooter>&amp;L&amp;7&amp;P&amp;R&amp;7StatA MV, Statistischer Bericht K433 2021 00</evenFooter>
      </headerFooter>
    </customSheetView>
  </customSheetViews>
  <mergeCells count="32">
    <mergeCell ref="C23:J23"/>
    <mergeCell ref="K23:R23"/>
    <mergeCell ref="C31:J31"/>
    <mergeCell ref="K31:R31"/>
    <mergeCell ref="O4:O13"/>
    <mergeCell ref="P4:P13"/>
    <mergeCell ref="Q4:Q13"/>
    <mergeCell ref="R4:R13"/>
    <mergeCell ref="C15:J15"/>
    <mergeCell ref="K15:R15"/>
    <mergeCell ref="I4:I13"/>
    <mergeCell ref="J4:J13"/>
    <mergeCell ref="K4:K13"/>
    <mergeCell ref="L4:L13"/>
    <mergeCell ref="M4:M13"/>
    <mergeCell ref="N4:N13"/>
    <mergeCell ref="A3:A13"/>
    <mergeCell ref="B3:B13"/>
    <mergeCell ref="C3:C13"/>
    <mergeCell ref="D3:J3"/>
    <mergeCell ref="K3:R3"/>
    <mergeCell ref="D4:D13"/>
    <mergeCell ref="E4:E13"/>
    <mergeCell ref="F4:F13"/>
    <mergeCell ref="G4:G13"/>
    <mergeCell ref="H4:H13"/>
    <mergeCell ref="A1:B1"/>
    <mergeCell ref="C1:J1"/>
    <mergeCell ref="K1:R1"/>
    <mergeCell ref="A2:B2"/>
    <mergeCell ref="C2:J2"/>
    <mergeCell ref="K2:R2"/>
  </mergeCell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K433 2023 00&amp;R&amp;"-,Standard"&amp;7&amp;P</oddFooter>
    <evenFooter>&amp;L&amp;"-,Standard"&amp;7&amp;P&amp;R&amp;"-,Standard"&amp;7StatA MV, Statistischer Bericht K433 2023 00</evenFooter>
  </headerFooter>
  <legacy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41</vt:i4>
      </vt:variant>
    </vt:vector>
  </HeadingPairs>
  <TitlesOfParts>
    <vt:vector size="63" baseType="lpstr">
      <vt:lpstr>Deckblatt</vt:lpstr>
      <vt:lpstr>Inhalt</vt:lpstr>
      <vt:lpstr>Vorbemerkung</vt:lpstr>
      <vt:lpstr>1.1</vt:lpstr>
      <vt:lpstr>1.2</vt:lpstr>
      <vt:lpstr>2.1</vt:lpstr>
      <vt:lpstr>2.2</vt:lpstr>
      <vt:lpstr>2.3</vt:lpstr>
      <vt:lpstr>2.4</vt:lpstr>
      <vt:lpstr>2.5</vt:lpstr>
      <vt:lpstr>2.6</vt:lpstr>
      <vt:lpstr>2.7</vt:lpstr>
      <vt:lpstr>2.8</vt:lpstr>
      <vt:lpstr>2.9</vt:lpstr>
      <vt:lpstr>3.1</vt:lpstr>
      <vt:lpstr>3.2</vt:lpstr>
      <vt:lpstr>3.3</vt:lpstr>
      <vt:lpstr>4.1</vt:lpstr>
      <vt:lpstr>4.2</vt:lpstr>
      <vt:lpstr>4.3</vt:lpstr>
      <vt:lpstr>4.4</vt:lpstr>
      <vt:lpstr>Fußnotenerläut.</vt:lpstr>
      <vt:lpstr>'1.1'!_Toc184798279</vt:lpstr>
      <vt:lpstr>'1.1'!_Toc184798283</vt:lpstr>
      <vt:lpstr>'1.1'!_Toc184798286</vt:lpstr>
      <vt:lpstr>'1.1'!_Toc184798290</vt:lpstr>
      <vt:lpstr>'1.1'!_Toc184798293</vt:lpstr>
      <vt:lpstr>'1.1'!_Toc184798294</vt:lpstr>
      <vt:lpstr>'1.1'!_Toc184798297</vt:lpstr>
      <vt:lpstr>'1.1'!_Toc184798300</vt:lpstr>
      <vt:lpstr>'1.1'!_Toc184798303</vt:lpstr>
      <vt:lpstr>'1.1'!_Toc184798306</vt:lpstr>
      <vt:lpstr>'1.1'!_Toc184798309</vt:lpstr>
      <vt:lpstr>'1.1'!_Toc184798312</vt:lpstr>
      <vt:lpstr>'1.1'!_Toc184798315</vt:lpstr>
      <vt:lpstr>'1.2'!_Toc296928601</vt:lpstr>
      <vt:lpstr>'4.1'!_Toc296928605</vt:lpstr>
      <vt:lpstr>'4.2'!_Toc296928605</vt:lpstr>
      <vt:lpstr>'2.1'!Drucktitel</vt:lpstr>
      <vt:lpstr>'2.4'!Drucktitel</vt:lpstr>
      <vt:lpstr>'2.5'!Drucktitel</vt:lpstr>
      <vt:lpstr>'2.6'!Drucktitel</vt:lpstr>
      <vt:lpstr>'2.7'!Drucktitel</vt:lpstr>
      <vt:lpstr>'2.8'!Drucktitel</vt:lpstr>
      <vt:lpstr>'2.9'!Drucktitel</vt:lpstr>
      <vt:lpstr>'3.1'!Drucktitel</vt:lpstr>
      <vt:lpstr>'3.2'!Drucktitel</vt:lpstr>
      <vt:lpstr>'3.3'!Drucktitel</vt:lpstr>
      <vt:lpstr>'4.1'!Drucktitel</vt:lpstr>
      <vt:lpstr>'4.2'!Drucktitel</vt:lpstr>
      <vt:lpstr>'2.6'!Print_Area</vt:lpstr>
      <vt:lpstr>'2.1'!Print_Titles</vt:lpstr>
      <vt:lpstr>'2.4'!Print_Titles</vt:lpstr>
      <vt:lpstr>'2.5'!Print_Titles</vt:lpstr>
      <vt:lpstr>'2.6'!Print_Titles</vt:lpstr>
      <vt:lpstr>'2.7'!Print_Titles</vt:lpstr>
      <vt:lpstr>'2.8'!Print_Titles</vt:lpstr>
      <vt:lpstr>'2.9'!Print_Titles</vt:lpstr>
      <vt:lpstr>'3.1'!Print_Titles</vt:lpstr>
      <vt:lpstr>'3.2'!Print_Titles</vt:lpstr>
      <vt:lpstr>'3.3'!Print_Titles</vt:lpstr>
      <vt:lpstr>'4.1'!Print_Titles</vt:lpstr>
      <vt:lpstr>'4.2'!Print_Titles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K433 Kinder und tätige Personen in Tageseinrichtungen und in öffentlich geförderter Kindertagespflege 2023</dc:title>
  <dc:subject>Kinder- und Jugendhilfe</dc:subject>
  <dc:creator>FB 413</dc:creator>
  <cp:lastModifiedBy>Luptowski, Simone</cp:lastModifiedBy>
  <cp:lastPrinted>2023-10-30T07:33:08Z</cp:lastPrinted>
  <dcterms:created xsi:type="dcterms:W3CDTF">2021-06-21T06:18:54Z</dcterms:created>
  <dcterms:modified xsi:type="dcterms:W3CDTF">2024-01-08T06:17:06Z</dcterms:modified>
</cp:coreProperties>
</file>